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/>
  </bookViews>
  <sheets>
    <sheet name="г. Чита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H8" i="1"/>
  <c r="H7" i="1"/>
  <c r="H6" i="1"/>
  <c r="H5" i="1"/>
  <c r="H4" i="1"/>
  <c r="H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0" i="1"/>
  <c r="H13" i="1"/>
  <c r="H12" i="1"/>
  <c r="H11" i="1"/>
</calcChain>
</file>

<file path=xl/sharedStrings.xml><?xml version="1.0" encoding="utf-8"?>
<sst xmlns="http://schemas.openxmlformats.org/spreadsheetml/2006/main" count="261" uniqueCount="187">
  <si>
    <t>Фамилия</t>
  </si>
  <si>
    <t>Имя</t>
  </si>
  <si>
    <t>Школа</t>
  </si>
  <si>
    <t>Класс</t>
  </si>
  <si>
    <t>Код</t>
  </si>
  <si>
    <t>Крылова</t>
  </si>
  <si>
    <t>Кирина</t>
  </si>
  <si>
    <t>МБОУ" СОШ №16"</t>
  </si>
  <si>
    <t>mezkfizra78/edu753009/7/57864878</t>
  </si>
  <si>
    <t>Карпенко</t>
  </si>
  <si>
    <t>Илья</t>
  </si>
  <si>
    <t>mezkfizra78/edu753009/7/rw494z76</t>
  </si>
  <si>
    <t>Ахременко</t>
  </si>
  <si>
    <t>Ульяна</t>
  </si>
  <si>
    <t>МБОУ" СОШ №26"</t>
  </si>
  <si>
    <t>mezkfizra78/edu750025/8/37v4w356</t>
  </si>
  <si>
    <t>Марочкин</t>
  </si>
  <si>
    <t>Артём</t>
  </si>
  <si>
    <t>МБОУ "СОШ № 33"</t>
  </si>
  <si>
    <t>mezkfizra78/edu750030/7/89w5v692</t>
  </si>
  <si>
    <t>Борожапов</t>
  </si>
  <si>
    <t>Булат</t>
  </si>
  <si>
    <t>МБОУ "СОШ №1"</t>
  </si>
  <si>
    <t>mezkfizra78/edu750001/8/4r9zz39g</t>
  </si>
  <si>
    <t>Анисин</t>
  </si>
  <si>
    <t>Сергей</t>
  </si>
  <si>
    <t>mezkfizra78/edu750012/8/5w733v79</t>
  </si>
  <si>
    <t>Килипко</t>
  </si>
  <si>
    <t>Алексей</t>
  </si>
  <si>
    <t>mezkfizra78/edu750025/8/28vw74v3</t>
  </si>
  <si>
    <t>Шнайдт</t>
  </si>
  <si>
    <t>Яков</t>
  </si>
  <si>
    <t>МБОУ "СОШ №7"</t>
  </si>
  <si>
    <t>mezkfizra78/edu753003/8/qr89w82w</t>
  </si>
  <si>
    <t>Шаньгина</t>
  </si>
  <si>
    <t>Дарья</t>
  </si>
  <si>
    <t>mezkfizra78/edu753003/8/zr82qv65</t>
  </si>
  <si>
    <t>Усова</t>
  </si>
  <si>
    <t>Валерия</t>
  </si>
  <si>
    <t>МБОУ "СОШ №13"</t>
  </si>
  <si>
    <t>mezkfizra78/edu753006/7/g89wvv25</t>
  </si>
  <si>
    <t>Куйдин</t>
  </si>
  <si>
    <t>Дмитрий</t>
  </si>
  <si>
    <t>МБОУ "СОШ №9"</t>
  </si>
  <si>
    <t>mezkfizra78/edu753005/7/r84v6987</t>
  </si>
  <si>
    <t>Трофимова</t>
  </si>
  <si>
    <t>Кристина</t>
  </si>
  <si>
    <t>МБОУ "СОШ №30"</t>
  </si>
  <si>
    <t>mezkfizra78/edu750028/8/75qz83v3</t>
  </si>
  <si>
    <t>МБОУ «СОШ №36»</t>
  </si>
  <si>
    <t>mezkfizra78/edu750032/7/237w863r</t>
  </si>
  <si>
    <t>Медведева</t>
  </si>
  <si>
    <t>МБОУ "СОШ №19"</t>
  </si>
  <si>
    <t>mezkfizra78/edu750019/7/qvz639v4</t>
  </si>
  <si>
    <t>Абрамова</t>
  </si>
  <si>
    <t>Маргарита</t>
  </si>
  <si>
    <t>МБОУ "МЯГ №4"</t>
  </si>
  <si>
    <t>mezkfizra78/edu750004/7/q693w368</t>
  </si>
  <si>
    <t>Казаков</t>
  </si>
  <si>
    <t>МБОУ "СОШ № 50"</t>
  </si>
  <si>
    <t>mezkfizra78/edu753020/8/2gz6q236</t>
  </si>
  <si>
    <t>Фокина</t>
  </si>
  <si>
    <t>Анастасия</t>
  </si>
  <si>
    <t>МБОУ "СОШ №52"</t>
  </si>
  <si>
    <t>mezkfizra78/edu750045/8/4q2g46z8</t>
  </si>
  <si>
    <t>Нагель</t>
  </si>
  <si>
    <t>Константин</t>
  </si>
  <si>
    <t>mezkfizra78/edu756183/8/3rz4r7z4</t>
  </si>
  <si>
    <t>Крестьянников</t>
  </si>
  <si>
    <t>Иван</t>
  </si>
  <si>
    <t>МБОУ "СОШ №48"</t>
  </si>
  <si>
    <t>mezkfizra78/edu750041/7/g9664597</t>
  </si>
  <si>
    <t>Подшивалов</t>
  </si>
  <si>
    <t>МБОУ" СОШ №46"</t>
  </si>
  <si>
    <t>mezkfizra78/edu750039/8/62w52398</t>
  </si>
  <si>
    <t>МБОУ "СОШ№38"</t>
  </si>
  <si>
    <t>mezkfizra78/edu750033/8/gwzq34zq</t>
  </si>
  <si>
    <t>Степанова</t>
  </si>
  <si>
    <t>Полина</t>
  </si>
  <si>
    <t>МБОУ "СОШ №49 "</t>
  </si>
  <si>
    <t>mezkfizra78/edu750042/8/4wvrr4v3</t>
  </si>
  <si>
    <t>Китлаева</t>
  </si>
  <si>
    <t>Елизавета</t>
  </si>
  <si>
    <t>МБОУ "СОШ №40"</t>
  </si>
  <si>
    <t>mezkfizra78/edu750034/7/qv4z89vz</t>
  </si>
  <si>
    <t>Яковлева</t>
  </si>
  <si>
    <t>Екатерина</t>
  </si>
  <si>
    <t>mezkfizra78/edu753020/8/4538443v</t>
  </si>
  <si>
    <t>Щербаков</t>
  </si>
  <si>
    <t>Артем</t>
  </si>
  <si>
    <t>МБОУ " СОШ № 23"</t>
  </si>
  <si>
    <t>mezkfizra78/edu750022/7/2g64g9rq</t>
  </si>
  <si>
    <t>Колобков</t>
  </si>
  <si>
    <t>Павел</t>
  </si>
  <si>
    <t>МБОУ "СОШ №24"</t>
  </si>
  <si>
    <t>mezkfizra78/edu753012/7/3zvg5582</t>
  </si>
  <si>
    <t>Дерябина</t>
  </si>
  <si>
    <t>mezkfizra78/edu750001/8/679gg89q</t>
  </si>
  <si>
    <t>МБОУ "СОШ № 51 "</t>
  </si>
  <si>
    <t>mezkfizra78/edu750044/8/6r29rw57</t>
  </si>
  <si>
    <t>Смекалин</t>
  </si>
  <si>
    <t>Лев</t>
  </si>
  <si>
    <t>mezkfizra78/edu750042/8/45v7r2z7</t>
  </si>
  <si>
    <t>Удовидченко</t>
  </si>
  <si>
    <t>МБОУ "СОШ №44"</t>
  </si>
  <si>
    <t>mezkfizra78/edu750037/8/42vwr456</t>
  </si>
  <si>
    <t>Русанов</t>
  </si>
  <si>
    <t>Михаил</t>
  </si>
  <si>
    <t>mezkfizra78/edu756182/8/qzrv85r2</t>
  </si>
  <si>
    <t>Азема</t>
  </si>
  <si>
    <t>Марина</t>
  </si>
  <si>
    <t>mezkfizra78/edu750012/7/r755ww75</t>
  </si>
  <si>
    <t>МБОУ " СОШ № 45"</t>
  </si>
  <si>
    <t>mezkfizra78/edu750038/7/862zv26r</t>
  </si>
  <si>
    <t>Кузнецова</t>
  </si>
  <si>
    <t>mezkfizra78/edu756183/8/67z7r6gr</t>
  </si>
  <si>
    <t>Величкина</t>
  </si>
  <si>
    <t>mezkfizra78/edu753012/7/786w4wz9</t>
  </si>
  <si>
    <t>Жанчипов</t>
  </si>
  <si>
    <t>Тумэн</t>
  </si>
  <si>
    <t>mezkfizra78/edu756183/7/6gqv98z5</t>
  </si>
  <si>
    <t>Солдаткин</t>
  </si>
  <si>
    <t>Николай</t>
  </si>
  <si>
    <t>МБОУ "СОШ №27 "</t>
  </si>
  <si>
    <t>mezkfizra78/edu753015/8/93z6q276</t>
  </si>
  <si>
    <t>Морозов</t>
  </si>
  <si>
    <t>Марк</t>
  </si>
  <si>
    <t>МБОУ "СОШ №22 "</t>
  </si>
  <si>
    <t>mezkfizra78/edu750021/7/5v4g9878</t>
  </si>
  <si>
    <t>Барсукова</t>
  </si>
  <si>
    <t>МБОУ "СОШ № 25"</t>
  </si>
  <si>
    <t>mezkfizra78/edu753014/8/gz2675r6</t>
  </si>
  <si>
    <t>Радьков</t>
  </si>
  <si>
    <t>mezkfizra78/edu750034/7/45zw9rvr</t>
  </si>
  <si>
    <t>Стрельников</t>
  </si>
  <si>
    <t>Егор</t>
  </si>
  <si>
    <t>mezkfizra78/edu750019/7/8v3gq9vw</t>
  </si>
  <si>
    <t>Cкарга</t>
  </si>
  <si>
    <t>Светлана</t>
  </si>
  <si>
    <t>mezkfizra78/edu750041/7/6zg3w5z2</t>
  </si>
  <si>
    <t>mezkfizra78/edu753015/7/v2vw65z7</t>
  </si>
  <si>
    <t>Сутемьева</t>
  </si>
  <si>
    <t>Елена</t>
  </si>
  <si>
    <t>МБОУ "СОШ №10"</t>
  </si>
  <si>
    <t>mezkfizra78/edu750010/7/79qqq895</t>
  </si>
  <si>
    <t>Мальцев</t>
  </si>
  <si>
    <t>Никита</t>
  </si>
  <si>
    <t>mezkfizra78/edu750039/8/qr9q769z</t>
  </si>
  <si>
    <t>Рекубрацкая</t>
  </si>
  <si>
    <t>Вероника</t>
  </si>
  <si>
    <t>mezkfizra78/edu756182/8/v7r999r9</t>
  </si>
  <si>
    <t>Татаркин</t>
  </si>
  <si>
    <t>Роман</t>
  </si>
  <si>
    <t>mezkfizra78/edu750045/7/9wz95vzg</t>
  </si>
  <si>
    <t>Мулындин</t>
  </si>
  <si>
    <t>Ярослав</t>
  </si>
  <si>
    <t>mezkfizra78/edu750010/7/r9844596</t>
  </si>
  <si>
    <t>Писарева</t>
  </si>
  <si>
    <t>Ева</t>
  </si>
  <si>
    <t>mezkfizra78/edu750021/7/zvg5r4v3</t>
  </si>
  <si>
    <t>Зубова</t>
  </si>
  <si>
    <t>МБОУ" СОШ №11"</t>
  </si>
  <si>
    <t>mezkfizra78/edu750011/7/57rr387v</t>
  </si>
  <si>
    <t>Баллы (теория)</t>
  </si>
  <si>
    <t>Баллы (практика)</t>
  </si>
  <si>
    <t>МБОУ "МГ №12"</t>
  </si>
  <si>
    <t>МБОУ "СОШ №55"</t>
  </si>
  <si>
    <t>МБОУ "СОШ № 35"</t>
  </si>
  <si>
    <t>МБОУ "СОШ  № 35"</t>
  </si>
  <si>
    <t>Физическая культура  ТЕОРИЯ - СИРИУС, максимальный балл -38, ПРАКТИКА - МБОУ СОШ № 35, максимальный балл - 40 за каждый вид спорта</t>
  </si>
  <si>
    <t>Итог</t>
  </si>
  <si>
    <t>Статус участника</t>
  </si>
  <si>
    <t>Ольга</t>
  </si>
  <si>
    <t xml:space="preserve">Гусева </t>
  </si>
  <si>
    <t>Курмакаева</t>
  </si>
  <si>
    <t>Алиса</t>
  </si>
  <si>
    <t>Лазарева</t>
  </si>
  <si>
    <t>Виолетта</t>
  </si>
  <si>
    <t>Дьяченко</t>
  </si>
  <si>
    <t xml:space="preserve">Анастасия </t>
  </si>
  <si>
    <t>Петровская</t>
  </si>
  <si>
    <t>Победитель (девочки)</t>
  </si>
  <si>
    <t>Призер (мальчики)</t>
  </si>
  <si>
    <t>Призер (девочки)</t>
  </si>
  <si>
    <t>Победитель (мальчики)</t>
  </si>
  <si>
    <t>Место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</si>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</sst>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Border="1" applyAlignment="1"/>
    <xf numFmtId="0" fontId="0" fillId="0" borderId="0" xfId="0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topLeftCell="A16" workbookViewId="0">
      <selection activeCell="H23" sqref="H23"/>
    </sheetView>
  </sheetViews>
  <sheetFormatPr defaultRowHeight="15" x14ac:dyDescent="0.25"/>
  <cols>
    <col min="1" max="1" width="14.85546875" customWidth="1"/>
    <col min="2" max="2" width="15.7109375" customWidth="1"/>
    <col min="3" max="3" width="27.7109375" customWidth="1"/>
    <col min="4" max="4" width="12.7109375" customWidth="1"/>
    <col min="5" max="5" width="34" customWidth="1"/>
    <col min="6" max="6" width="22.85546875" customWidth="1"/>
    <col min="7" max="7" width="23.140625" customWidth="1"/>
    <col min="8" max="8" width="18.28515625" customWidth="1"/>
    <col min="9" max="9" width="23" customWidth="1"/>
    <col min="10" max="10" width="18.140625" customWidth="1"/>
  </cols>
  <sheetData>
    <row r="1" spans="1:10" ht="18.75" x14ac:dyDescent="0.3">
      <c r="A1" s="1" t="s">
        <v>169</v>
      </c>
      <c r="B1" s="2"/>
      <c r="C1" s="2"/>
      <c r="D1" s="2"/>
      <c r="E1" s="2"/>
      <c r="F1" s="2"/>
    </row>
    <row r="2" spans="1:10" ht="18.75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163</v>
      </c>
      <c r="G2" s="4" t="s">
        <v>164</v>
      </c>
      <c r="H2" s="4" t="s">
        <v>170</v>
      </c>
      <c r="I2" s="3" t="s">
        <v>171</v>
      </c>
      <c r="J2" s="3" t="s">
        <v>185</v>
      </c>
    </row>
    <row r="3" spans="1:10" x14ac:dyDescent="0.25">
      <c r="A3" s="5" t="s">
        <v>5</v>
      </c>
      <c r="B3" s="5" t="s">
        <v>6</v>
      </c>
      <c r="C3" s="5" t="s">
        <v>7</v>
      </c>
      <c r="D3" s="5">
        <v>7</v>
      </c>
      <c r="E3" s="5" t="s">
        <v>8</v>
      </c>
      <c r="F3" s="5">
        <v>37</v>
      </c>
      <c r="G3" s="5">
        <v>77.94</v>
      </c>
      <c r="H3" s="5">
        <f t="shared" ref="H3:H34" si="0">SUM(F3:G3)</f>
        <v>114.94</v>
      </c>
      <c r="I3" s="5" t="s">
        <v>186</v>
      </c>
      <c r="J3" s="5"/>
    </row>
    <row r="4" spans="1:10" x14ac:dyDescent="0.25">
      <c r="A4" s="5" t="s">
        <v>9</v>
      </c>
      <c r="B4" s="5" t="s">
        <v>10</v>
      </c>
      <c r="C4" s="5" t="s">
        <v>7</v>
      </c>
      <c r="D4" s="5">
        <v>7</v>
      </c>
      <c r="E4" s="5" t="s">
        <v>11</v>
      </c>
      <c r="F4" s="5">
        <v>36</v>
      </c>
      <c r="G4" s="5">
        <v>98.47</v>
      </c>
      <c r="H4" s="5">
        <f t="shared" si="0"/>
        <v>134.47</v>
      </c>
      <c r="I4" s="5" t="s">
        <v>182</v>
      </c>
      <c r="J4" s="5">
        <v>3</v>
      </c>
    </row>
    <row r="5" spans="1:10" x14ac:dyDescent="0.25">
      <c r="A5" s="5" t="s">
        <v>12</v>
      </c>
      <c r="B5" s="5" t="s">
        <v>13</v>
      </c>
      <c r="C5" s="5" t="s">
        <v>14</v>
      </c>
      <c r="D5" s="5">
        <v>8</v>
      </c>
      <c r="E5" s="5" t="s">
        <v>15</v>
      </c>
      <c r="F5" s="5">
        <v>35</v>
      </c>
      <c r="G5" s="5">
        <v>84.4</v>
      </c>
      <c r="H5" s="5">
        <f t="shared" si="0"/>
        <v>119.4</v>
      </c>
      <c r="I5" s="5" t="s">
        <v>186</v>
      </c>
      <c r="J5" s="5"/>
    </row>
    <row r="6" spans="1:10" x14ac:dyDescent="0.25">
      <c r="A6" s="5" t="s">
        <v>16</v>
      </c>
      <c r="B6" s="5" t="s">
        <v>17</v>
      </c>
      <c r="C6" s="5" t="s">
        <v>18</v>
      </c>
      <c r="D6" s="5">
        <v>7</v>
      </c>
      <c r="E6" s="5" t="s">
        <v>19</v>
      </c>
      <c r="F6" s="5">
        <v>35</v>
      </c>
      <c r="G6" s="5">
        <v>98.91</v>
      </c>
      <c r="H6" s="5">
        <f t="shared" si="0"/>
        <v>133.91</v>
      </c>
      <c r="I6" s="5" t="s">
        <v>186</v>
      </c>
      <c r="J6" s="5"/>
    </row>
    <row r="7" spans="1:10" x14ac:dyDescent="0.25">
      <c r="A7" s="5" t="s">
        <v>20</v>
      </c>
      <c r="B7" s="5" t="s">
        <v>21</v>
      </c>
      <c r="C7" s="5" t="s">
        <v>22</v>
      </c>
      <c r="D7" s="5">
        <v>8</v>
      </c>
      <c r="E7" s="5" t="s">
        <v>23</v>
      </c>
      <c r="F7" s="5">
        <v>34</v>
      </c>
      <c r="G7" s="5">
        <v>100.53</v>
      </c>
      <c r="H7" s="5">
        <f t="shared" si="0"/>
        <v>134.53</v>
      </c>
      <c r="I7" s="5" t="s">
        <v>182</v>
      </c>
      <c r="J7" s="5">
        <v>3</v>
      </c>
    </row>
    <row r="8" spans="1:10" x14ac:dyDescent="0.25">
      <c r="A8" s="5" t="s">
        <v>24</v>
      </c>
      <c r="B8" s="5" t="s">
        <v>25</v>
      </c>
      <c r="C8" s="5" t="s">
        <v>165</v>
      </c>
      <c r="D8" s="5">
        <v>8</v>
      </c>
      <c r="E8" s="5" t="s">
        <v>26</v>
      </c>
      <c r="F8" s="5">
        <v>34</v>
      </c>
      <c r="G8" s="5">
        <v>94.31</v>
      </c>
      <c r="H8" s="5">
        <f t="shared" si="0"/>
        <v>128.31</v>
      </c>
      <c r="I8" s="5" t="s">
        <v>186</v>
      </c>
      <c r="J8" s="5"/>
    </row>
    <row r="9" spans="1:10" x14ac:dyDescent="0.25">
      <c r="A9" s="5" t="s">
        <v>27</v>
      </c>
      <c r="B9" s="5" t="s">
        <v>28</v>
      </c>
      <c r="C9" s="5" t="s">
        <v>14</v>
      </c>
      <c r="D9" s="5">
        <v>8</v>
      </c>
      <c r="E9" s="5" t="s">
        <v>29</v>
      </c>
      <c r="F9" s="5">
        <v>34</v>
      </c>
      <c r="G9" s="5">
        <v>74.61</v>
      </c>
      <c r="H9" s="5">
        <f t="shared" si="0"/>
        <v>108.61</v>
      </c>
      <c r="I9" s="5" t="s">
        <v>186</v>
      </c>
      <c r="J9" s="5"/>
    </row>
    <row r="10" spans="1:10" x14ac:dyDescent="0.25">
      <c r="A10" s="5" t="s">
        <v>30</v>
      </c>
      <c r="B10" s="5" t="s">
        <v>31</v>
      </c>
      <c r="C10" s="5" t="s">
        <v>32</v>
      </c>
      <c r="D10" s="5">
        <v>8</v>
      </c>
      <c r="E10" s="5" t="s">
        <v>33</v>
      </c>
      <c r="F10" s="5">
        <v>33</v>
      </c>
      <c r="G10" s="5">
        <v>95.03</v>
      </c>
      <c r="H10" s="5">
        <f t="shared" si="0"/>
        <v>128.03</v>
      </c>
      <c r="I10" s="5" t="s">
        <v>186</v>
      </c>
      <c r="J10" s="5"/>
    </row>
    <row r="11" spans="1:10" x14ac:dyDescent="0.25">
      <c r="A11" s="5" t="s">
        <v>34</v>
      </c>
      <c r="B11" s="5" t="s">
        <v>35</v>
      </c>
      <c r="C11" s="5" t="s">
        <v>32</v>
      </c>
      <c r="D11" s="5">
        <v>8</v>
      </c>
      <c r="E11" s="5" t="s">
        <v>36</v>
      </c>
      <c r="F11" s="5">
        <v>33</v>
      </c>
      <c r="G11" s="5">
        <v>76.62</v>
      </c>
      <c r="H11" s="5">
        <f t="shared" si="0"/>
        <v>109.62</v>
      </c>
      <c r="I11" s="5" t="s">
        <v>186</v>
      </c>
      <c r="J11" s="5"/>
    </row>
    <row r="12" spans="1:10" x14ac:dyDescent="0.25">
      <c r="A12" s="5" t="s">
        <v>37</v>
      </c>
      <c r="B12" s="5" t="s">
        <v>38</v>
      </c>
      <c r="C12" s="5" t="s">
        <v>39</v>
      </c>
      <c r="D12" s="5">
        <v>7</v>
      </c>
      <c r="E12" s="5" t="s">
        <v>40</v>
      </c>
      <c r="F12" s="5">
        <v>33</v>
      </c>
      <c r="G12" s="5">
        <v>111.54</v>
      </c>
      <c r="H12" s="5">
        <f t="shared" si="0"/>
        <v>144.54000000000002</v>
      </c>
      <c r="I12" s="5" t="s">
        <v>181</v>
      </c>
      <c r="J12" s="5">
        <v>1</v>
      </c>
    </row>
    <row r="13" spans="1:10" x14ac:dyDescent="0.25">
      <c r="A13" s="5" t="s">
        <v>41</v>
      </c>
      <c r="B13" s="5" t="s">
        <v>42</v>
      </c>
      <c r="C13" s="5" t="s">
        <v>43</v>
      </c>
      <c r="D13" s="5">
        <v>7</v>
      </c>
      <c r="E13" s="5" t="s">
        <v>44</v>
      </c>
      <c r="F13" s="5">
        <v>33</v>
      </c>
      <c r="G13" s="5">
        <v>98.51</v>
      </c>
      <c r="H13" s="5">
        <f t="shared" si="0"/>
        <v>131.51</v>
      </c>
      <c r="I13" s="5" t="s">
        <v>186</v>
      </c>
      <c r="J13" s="5"/>
    </row>
    <row r="14" spans="1:10" x14ac:dyDescent="0.25">
      <c r="A14" s="5" t="s">
        <v>45</v>
      </c>
      <c r="B14" s="5" t="s">
        <v>46</v>
      </c>
      <c r="C14" s="5" t="s">
        <v>47</v>
      </c>
      <c r="D14" s="5">
        <v>8</v>
      </c>
      <c r="E14" s="5" t="s">
        <v>48</v>
      </c>
      <c r="F14" s="5">
        <v>33</v>
      </c>
      <c r="G14" s="5">
        <v>92.17</v>
      </c>
      <c r="H14" s="5">
        <f t="shared" si="0"/>
        <v>125.17</v>
      </c>
      <c r="I14" s="5" t="s">
        <v>186</v>
      </c>
      <c r="J14" s="5"/>
    </row>
    <row r="15" spans="1:10" x14ac:dyDescent="0.25">
      <c r="A15" s="5" t="s">
        <v>173</v>
      </c>
      <c r="B15" s="5" t="s">
        <v>78</v>
      </c>
      <c r="C15" s="5" t="s">
        <v>49</v>
      </c>
      <c r="D15" s="5">
        <v>7</v>
      </c>
      <c r="E15" s="5" t="s">
        <v>50</v>
      </c>
      <c r="F15" s="5">
        <v>33</v>
      </c>
      <c r="G15" s="5">
        <v>93.84</v>
      </c>
      <c r="H15" s="5">
        <f t="shared" si="0"/>
        <v>126.84</v>
      </c>
      <c r="I15" s="5" t="s">
        <v>186</v>
      </c>
      <c r="J15" s="5"/>
    </row>
    <row r="16" spans="1:10" x14ac:dyDescent="0.25">
      <c r="A16" s="5" t="s">
        <v>51</v>
      </c>
      <c r="B16" s="5" t="s">
        <v>13</v>
      </c>
      <c r="C16" s="5" t="s">
        <v>52</v>
      </c>
      <c r="D16" s="5">
        <v>7</v>
      </c>
      <c r="E16" s="5" t="s">
        <v>53</v>
      </c>
      <c r="F16" s="5">
        <v>32</v>
      </c>
      <c r="G16" s="5">
        <v>109</v>
      </c>
      <c r="H16" s="5">
        <f t="shared" si="0"/>
        <v>141</v>
      </c>
      <c r="I16" s="5" t="s">
        <v>183</v>
      </c>
      <c r="J16" s="5">
        <v>2</v>
      </c>
    </row>
    <row r="17" spans="1:10" x14ac:dyDescent="0.25">
      <c r="A17" s="5" t="s">
        <v>54</v>
      </c>
      <c r="B17" s="5" t="s">
        <v>55</v>
      </c>
      <c r="C17" s="5" t="s">
        <v>56</v>
      </c>
      <c r="D17" s="5">
        <v>7</v>
      </c>
      <c r="E17" s="5" t="s">
        <v>57</v>
      </c>
      <c r="F17" s="5">
        <v>32</v>
      </c>
      <c r="G17" s="5">
        <v>101.87</v>
      </c>
      <c r="H17" s="5">
        <f t="shared" si="0"/>
        <v>133.87</v>
      </c>
      <c r="I17" s="5" t="s">
        <v>186</v>
      </c>
      <c r="J17" s="5"/>
    </row>
    <row r="18" spans="1:10" x14ac:dyDescent="0.25">
      <c r="A18" s="5" t="s">
        <v>58</v>
      </c>
      <c r="B18" s="5" t="s">
        <v>10</v>
      </c>
      <c r="C18" s="5" t="s">
        <v>59</v>
      </c>
      <c r="D18" s="5">
        <v>8</v>
      </c>
      <c r="E18" s="5" t="s">
        <v>60</v>
      </c>
      <c r="F18" s="5">
        <v>32</v>
      </c>
      <c r="G18" s="5">
        <v>104.44</v>
      </c>
      <c r="H18" s="5">
        <f t="shared" si="0"/>
        <v>136.44</v>
      </c>
      <c r="I18" s="5" t="s">
        <v>182</v>
      </c>
      <c r="J18" s="5">
        <v>2</v>
      </c>
    </row>
    <row r="19" spans="1:10" x14ac:dyDescent="0.25">
      <c r="A19" s="5" t="s">
        <v>61</v>
      </c>
      <c r="B19" s="5" t="s">
        <v>62</v>
      </c>
      <c r="C19" s="5" t="s">
        <v>63</v>
      </c>
      <c r="D19" s="5">
        <v>8</v>
      </c>
      <c r="E19" s="5" t="s">
        <v>64</v>
      </c>
      <c r="F19" s="5">
        <v>32</v>
      </c>
      <c r="G19" s="5">
        <v>79.81</v>
      </c>
      <c r="H19" s="5">
        <f t="shared" si="0"/>
        <v>111.81</v>
      </c>
      <c r="I19" s="5" t="s">
        <v>186</v>
      </c>
      <c r="J19" s="5"/>
    </row>
    <row r="20" spans="1:10" x14ac:dyDescent="0.25">
      <c r="A20" s="5" t="s">
        <v>65</v>
      </c>
      <c r="B20" s="5" t="s">
        <v>66</v>
      </c>
      <c r="C20" s="5" t="s">
        <v>166</v>
      </c>
      <c r="D20" s="5">
        <v>8</v>
      </c>
      <c r="E20" s="5" t="s">
        <v>67</v>
      </c>
      <c r="F20" s="5">
        <v>32</v>
      </c>
      <c r="G20" s="5">
        <v>89.39</v>
      </c>
      <c r="H20" s="5">
        <f t="shared" si="0"/>
        <v>121.39</v>
      </c>
      <c r="I20" s="5" t="s">
        <v>186</v>
      </c>
      <c r="J20" s="5"/>
    </row>
    <row r="21" spans="1:10" x14ac:dyDescent="0.25">
      <c r="A21" s="5" t="s">
        <v>68</v>
      </c>
      <c r="B21" s="5" t="s">
        <v>69</v>
      </c>
      <c r="C21" s="5" t="s">
        <v>70</v>
      </c>
      <c r="D21" s="5">
        <v>7</v>
      </c>
      <c r="E21" s="5" t="s">
        <v>71</v>
      </c>
      <c r="F21" s="5">
        <v>31</v>
      </c>
      <c r="G21" s="5">
        <v>101.17</v>
      </c>
      <c r="H21" s="5">
        <f t="shared" si="0"/>
        <v>132.17000000000002</v>
      </c>
      <c r="I21" s="5" t="s">
        <v>186</v>
      </c>
      <c r="J21" s="5"/>
    </row>
    <row r="22" spans="1:10" x14ac:dyDescent="0.25">
      <c r="A22" s="5" t="s">
        <v>72</v>
      </c>
      <c r="B22" s="5" t="s">
        <v>69</v>
      </c>
      <c r="C22" s="5" t="s">
        <v>73</v>
      </c>
      <c r="D22" s="5">
        <v>8</v>
      </c>
      <c r="E22" s="5" t="s">
        <v>74</v>
      </c>
      <c r="F22" s="5">
        <v>31</v>
      </c>
      <c r="G22" s="5">
        <v>69.989999999999995</v>
      </c>
      <c r="H22" s="5">
        <f t="shared" si="0"/>
        <v>100.99</v>
      </c>
      <c r="I22" s="5" t="s">
        <v>186</v>
      </c>
      <c r="J22" s="5"/>
    </row>
    <row r="23" spans="1:10" x14ac:dyDescent="0.25">
      <c r="A23" s="5" t="s">
        <v>174</v>
      </c>
      <c r="B23" s="5" t="s">
        <v>175</v>
      </c>
      <c r="C23" s="5" t="s">
        <v>75</v>
      </c>
      <c r="D23" s="5">
        <v>8</v>
      </c>
      <c r="E23" s="5" t="s">
        <v>76</v>
      </c>
      <c r="F23" s="5">
        <v>31</v>
      </c>
      <c r="G23" s="5">
        <v>105.8</v>
      </c>
      <c r="H23" s="5">
        <f t="shared" si="0"/>
        <v>136.80000000000001</v>
      </c>
      <c r="I23" s="5" t="s">
        <v>183</v>
      </c>
      <c r="J23" s="5">
        <v>3</v>
      </c>
    </row>
    <row r="24" spans="1:10" x14ac:dyDescent="0.25">
      <c r="A24" s="5" t="s">
        <v>77</v>
      </c>
      <c r="B24" s="5" t="s">
        <v>78</v>
      </c>
      <c r="C24" s="5" t="s">
        <v>79</v>
      </c>
      <c r="D24" s="5">
        <v>8</v>
      </c>
      <c r="E24" s="5" t="s">
        <v>80</v>
      </c>
      <c r="F24" s="5">
        <v>31</v>
      </c>
      <c r="G24" s="5">
        <v>104.36</v>
      </c>
      <c r="H24" s="5">
        <f t="shared" si="0"/>
        <v>135.36000000000001</v>
      </c>
      <c r="I24" s="5" t="s">
        <v>186</v>
      </c>
      <c r="J24" s="5"/>
    </row>
    <row r="25" spans="1:10" x14ac:dyDescent="0.25">
      <c r="A25" s="5" t="s">
        <v>81</v>
      </c>
      <c r="B25" s="5" t="s">
        <v>82</v>
      </c>
      <c r="C25" s="5" t="s">
        <v>83</v>
      </c>
      <c r="D25" s="5">
        <v>7</v>
      </c>
      <c r="E25" s="5" t="s">
        <v>84</v>
      </c>
      <c r="F25" s="5">
        <v>31</v>
      </c>
      <c r="G25" s="5">
        <v>102.64</v>
      </c>
      <c r="H25" s="5">
        <f t="shared" si="0"/>
        <v>133.63999999999999</v>
      </c>
      <c r="I25" s="5" t="s">
        <v>186</v>
      </c>
      <c r="J25" s="5"/>
    </row>
    <row r="26" spans="1:10" x14ac:dyDescent="0.25">
      <c r="A26" s="5" t="s">
        <v>85</v>
      </c>
      <c r="B26" s="5" t="s">
        <v>86</v>
      </c>
      <c r="C26" s="5" t="s">
        <v>59</v>
      </c>
      <c r="D26" s="5">
        <v>8</v>
      </c>
      <c r="E26" s="5" t="s">
        <v>87</v>
      </c>
      <c r="F26" s="5">
        <v>31</v>
      </c>
      <c r="G26" s="5">
        <v>100.32</v>
      </c>
      <c r="H26" s="5">
        <f t="shared" si="0"/>
        <v>131.32</v>
      </c>
      <c r="I26" s="5" t="s">
        <v>186</v>
      </c>
      <c r="J26" s="5"/>
    </row>
    <row r="27" spans="1:10" x14ac:dyDescent="0.25">
      <c r="A27" s="5" t="s">
        <v>88</v>
      </c>
      <c r="B27" s="5" t="s">
        <v>89</v>
      </c>
      <c r="C27" s="5" t="s">
        <v>90</v>
      </c>
      <c r="D27" s="5">
        <v>7</v>
      </c>
      <c r="E27" s="5" t="s">
        <v>91</v>
      </c>
      <c r="F27" s="5">
        <v>30</v>
      </c>
      <c r="G27" s="5">
        <v>77.13</v>
      </c>
      <c r="H27" s="5">
        <f t="shared" si="0"/>
        <v>107.13</v>
      </c>
      <c r="I27" s="5" t="s">
        <v>186</v>
      </c>
      <c r="J27" s="5"/>
    </row>
    <row r="28" spans="1:10" x14ac:dyDescent="0.25">
      <c r="A28" s="5" t="s">
        <v>92</v>
      </c>
      <c r="B28" s="5" t="s">
        <v>93</v>
      </c>
      <c r="C28" s="5" t="s">
        <v>94</v>
      </c>
      <c r="D28" s="5">
        <v>7</v>
      </c>
      <c r="E28" s="5" t="s">
        <v>95</v>
      </c>
      <c r="F28" s="5">
        <v>30</v>
      </c>
      <c r="G28" s="5">
        <v>85.96</v>
      </c>
      <c r="H28" s="5">
        <f t="shared" si="0"/>
        <v>115.96</v>
      </c>
      <c r="I28" s="5" t="s">
        <v>186</v>
      </c>
      <c r="J28" s="5"/>
    </row>
    <row r="29" spans="1:10" x14ac:dyDescent="0.25">
      <c r="A29" s="5" t="s">
        <v>96</v>
      </c>
      <c r="B29" s="5" t="s">
        <v>82</v>
      </c>
      <c r="C29" s="5" t="s">
        <v>22</v>
      </c>
      <c r="D29" s="5">
        <v>8</v>
      </c>
      <c r="E29" s="5" t="s">
        <v>97</v>
      </c>
      <c r="F29" s="5">
        <v>29</v>
      </c>
      <c r="G29" s="5">
        <v>94.49</v>
      </c>
      <c r="H29" s="5">
        <f t="shared" si="0"/>
        <v>123.49</v>
      </c>
      <c r="I29" s="5" t="s">
        <v>186</v>
      </c>
      <c r="J29" s="5"/>
    </row>
    <row r="30" spans="1:10" x14ac:dyDescent="0.25">
      <c r="A30" s="5" t="s">
        <v>176</v>
      </c>
      <c r="B30" s="5" t="s">
        <v>177</v>
      </c>
      <c r="C30" s="5" t="s">
        <v>98</v>
      </c>
      <c r="D30" s="5">
        <v>8</v>
      </c>
      <c r="E30" s="5" t="s">
        <v>99</v>
      </c>
      <c r="F30" s="5">
        <v>29</v>
      </c>
      <c r="G30" s="5">
        <v>78.099999999999994</v>
      </c>
      <c r="H30" s="5">
        <f t="shared" si="0"/>
        <v>107.1</v>
      </c>
      <c r="I30" s="5" t="s">
        <v>186</v>
      </c>
      <c r="J30" s="5"/>
    </row>
    <row r="31" spans="1:10" x14ac:dyDescent="0.25">
      <c r="A31" s="5" t="s">
        <v>100</v>
      </c>
      <c r="B31" s="5" t="s">
        <v>101</v>
      </c>
      <c r="C31" s="5" t="s">
        <v>79</v>
      </c>
      <c r="D31" s="5">
        <v>8</v>
      </c>
      <c r="E31" s="5" t="s">
        <v>102</v>
      </c>
      <c r="F31" s="5">
        <v>29</v>
      </c>
      <c r="G31" s="5">
        <v>119.55</v>
      </c>
      <c r="H31" s="5">
        <f t="shared" si="0"/>
        <v>148.55000000000001</v>
      </c>
      <c r="I31" s="5" t="s">
        <v>184</v>
      </c>
      <c r="J31" s="5">
        <v>1</v>
      </c>
    </row>
    <row r="32" spans="1:10" x14ac:dyDescent="0.25">
      <c r="A32" s="5" t="s">
        <v>103</v>
      </c>
      <c r="B32" s="5" t="s">
        <v>93</v>
      </c>
      <c r="C32" s="5" t="s">
        <v>104</v>
      </c>
      <c r="D32" s="5">
        <v>8</v>
      </c>
      <c r="E32" s="5" t="s">
        <v>105</v>
      </c>
      <c r="F32" s="5">
        <v>29</v>
      </c>
      <c r="G32" s="5">
        <v>79.45</v>
      </c>
      <c r="H32" s="5">
        <f t="shared" si="0"/>
        <v>108.45</v>
      </c>
      <c r="I32" s="5" t="s">
        <v>186</v>
      </c>
      <c r="J32" s="5"/>
    </row>
    <row r="33" spans="1:10" x14ac:dyDescent="0.25">
      <c r="A33" s="5" t="s">
        <v>106</v>
      </c>
      <c r="B33" s="5" t="s">
        <v>107</v>
      </c>
      <c r="C33" s="5" t="s">
        <v>167</v>
      </c>
      <c r="D33" s="5">
        <v>8</v>
      </c>
      <c r="E33" s="5" t="s">
        <v>108</v>
      </c>
      <c r="F33" s="5">
        <v>29</v>
      </c>
      <c r="G33" s="5">
        <v>101.58</v>
      </c>
      <c r="H33" s="5">
        <f t="shared" si="0"/>
        <v>130.57999999999998</v>
      </c>
      <c r="I33" s="5" t="s">
        <v>186</v>
      </c>
      <c r="J33" s="5"/>
    </row>
    <row r="34" spans="1:10" x14ac:dyDescent="0.25">
      <c r="A34" s="5" t="s">
        <v>109</v>
      </c>
      <c r="B34" s="5" t="s">
        <v>110</v>
      </c>
      <c r="C34" s="5" t="s">
        <v>165</v>
      </c>
      <c r="D34" s="5">
        <v>7</v>
      </c>
      <c r="E34" s="5" t="s">
        <v>111</v>
      </c>
      <c r="F34" s="5">
        <v>28</v>
      </c>
      <c r="G34" s="5">
        <v>104.84</v>
      </c>
      <c r="H34" s="5">
        <f t="shared" si="0"/>
        <v>132.84</v>
      </c>
      <c r="I34" s="5" t="s">
        <v>186</v>
      </c>
      <c r="J34" s="5"/>
    </row>
    <row r="35" spans="1:10" x14ac:dyDescent="0.25">
      <c r="A35" s="5" t="s">
        <v>178</v>
      </c>
      <c r="B35" s="5" t="s">
        <v>179</v>
      </c>
      <c r="C35" s="5" t="s">
        <v>112</v>
      </c>
      <c r="D35" s="5">
        <v>7</v>
      </c>
      <c r="E35" s="5" t="s">
        <v>113</v>
      </c>
      <c r="F35" s="5">
        <v>28</v>
      </c>
      <c r="G35" s="5">
        <v>105.76</v>
      </c>
      <c r="H35" s="5">
        <f t="shared" ref="H35:H52" si="1">SUM(F35:G35)</f>
        <v>133.76</v>
      </c>
      <c r="I35" s="5" t="s">
        <v>186</v>
      </c>
      <c r="J35" s="5"/>
    </row>
    <row r="36" spans="1:10" x14ac:dyDescent="0.25">
      <c r="A36" s="5" t="s">
        <v>114</v>
      </c>
      <c r="B36" s="5" t="s">
        <v>55</v>
      </c>
      <c r="C36" s="5" t="s">
        <v>166</v>
      </c>
      <c r="D36" s="5">
        <v>8</v>
      </c>
      <c r="E36" s="5" t="s">
        <v>115</v>
      </c>
      <c r="F36" s="5">
        <v>28</v>
      </c>
      <c r="G36" s="5">
        <v>94.74</v>
      </c>
      <c r="H36" s="5">
        <f t="shared" si="1"/>
        <v>122.74</v>
      </c>
      <c r="I36" s="5" t="s">
        <v>186</v>
      </c>
      <c r="J36" s="5"/>
    </row>
    <row r="37" spans="1:10" x14ac:dyDescent="0.25">
      <c r="A37" s="5" t="s">
        <v>116</v>
      </c>
      <c r="B37" s="5" t="s">
        <v>172</v>
      </c>
      <c r="C37" s="5" t="s">
        <v>94</v>
      </c>
      <c r="D37" s="5">
        <v>7</v>
      </c>
      <c r="E37" s="5" t="s">
        <v>117</v>
      </c>
      <c r="F37" s="5">
        <v>28</v>
      </c>
      <c r="G37" s="5">
        <v>87.86</v>
      </c>
      <c r="H37" s="5">
        <f t="shared" si="1"/>
        <v>115.86</v>
      </c>
      <c r="I37" s="5" t="s">
        <v>186</v>
      </c>
      <c r="J37" s="5"/>
    </row>
    <row r="38" spans="1:10" x14ac:dyDescent="0.25">
      <c r="A38" s="5" t="s">
        <v>118</v>
      </c>
      <c r="B38" s="5" t="s">
        <v>119</v>
      </c>
      <c r="C38" s="5" t="s">
        <v>166</v>
      </c>
      <c r="D38" s="5">
        <v>7</v>
      </c>
      <c r="E38" s="5" t="s">
        <v>120</v>
      </c>
      <c r="F38" s="5">
        <v>27</v>
      </c>
      <c r="G38" s="5">
        <v>96.35</v>
      </c>
      <c r="H38" s="5">
        <f t="shared" si="1"/>
        <v>123.35</v>
      </c>
      <c r="I38" s="5" t="s">
        <v>186</v>
      </c>
      <c r="J38" s="5"/>
    </row>
    <row r="39" spans="1:10" x14ac:dyDescent="0.25">
      <c r="A39" s="5" t="s">
        <v>121</v>
      </c>
      <c r="B39" s="5" t="s">
        <v>122</v>
      </c>
      <c r="C39" s="5" t="s">
        <v>123</v>
      </c>
      <c r="D39" s="5">
        <v>8</v>
      </c>
      <c r="E39" s="5" t="s">
        <v>124</v>
      </c>
      <c r="F39" s="5">
        <v>27</v>
      </c>
      <c r="G39" s="5">
        <v>99.05</v>
      </c>
      <c r="H39" s="5">
        <f t="shared" si="1"/>
        <v>126.05</v>
      </c>
      <c r="I39" s="5" t="s">
        <v>186</v>
      </c>
      <c r="J39" s="5"/>
    </row>
    <row r="40" spans="1:10" x14ac:dyDescent="0.25">
      <c r="A40" s="5" t="s">
        <v>125</v>
      </c>
      <c r="B40" s="5" t="s">
        <v>126</v>
      </c>
      <c r="C40" s="5" t="s">
        <v>127</v>
      </c>
      <c r="D40" s="5">
        <v>7</v>
      </c>
      <c r="E40" s="5" t="s">
        <v>128</v>
      </c>
      <c r="F40" s="5">
        <v>27</v>
      </c>
      <c r="G40" s="5">
        <v>92.52</v>
      </c>
      <c r="H40" s="5">
        <f t="shared" si="1"/>
        <v>119.52</v>
      </c>
      <c r="I40" s="5" t="s">
        <v>186</v>
      </c>
      <c r="J40" s="5"/>
    </row>
    <row r="41" spans="1:10" x14ac:dyDescent="0.25">
      <c r="A41" s="5" t="s">
        <v>129</v>
      </c>
      <c r="B41" s="5" t="s">
        <v>86</v>
      </c>
      <c r="C41" s="5" t="s">
        <v>130</v>
      </c>
      <c r="D41" s="5">
        <v>8</v>
      </c>
      <c r="E41" s="5" t="s">
        <v>131</v>
      </c>
      <c r="F41" s="5">
        <v>27</v>
      </c>
      <c r="G41" s="5">
        <v>98.33</v>
      </c>
      <c r="H41" s="5">
        <f t="shared" si="1"/>
        <v>125.33</v>
      </c>
      <c r="I41" s="5" t="s">
        <v>186</v>
      </c>
      <c r="J41" s="5"/>
    </row>
    <row r="42" spans="1:10" x14ac:dyDescent="0.25">
      <c r="A42" s="5" t="s">
        <v>132</v>
      </c>
      <c r="B42" s="5" t="s">
        <v>89</v>
      </c>
      <c r="C42" s="5" t="s">
        <v>83</v>
      </c>
      <c r="D42" s="5">
        <v>7</v>
      </c>
      <c r="E42" s="5" t="s">
        <v>133</v>
      </c>
      <c r="F42" s="5">
        <v>27</v>
      </c>
      <c r="G42" s="5">
        <v>98.33</v>
      </c>
      <c r="H42" s="5">
        <f t="shared" si="1"/>
        <v>125.33</v>
      </c>
      <c r="I42" s="5" t="s">
        <v>186</v>
      </c>
      <c r="J42" s="5"/>
    </row>
    <row r="43" spans="1:10" x14ac:dyDescent="0.25">
      <c r="A43" s="5" t="s">
        <v>134</v>
      </c>
      <c r="B43" s="5" t="s">
        <v>135</v>
      </c>
      <c r="C43" s="5" t="s">
        <v>52</v>
      </c>
      <c r="D43" s="5">
        <v>7</v>
      </c>
      <c r="E43" s="5" t="s">
        <v>136</v>
      </c>
      <c r="F43" s="5">
        <v>26</v>
      </c>
      <c r="G43" s="5">
        <v>92.31</v>
      </c>
      <c r="H43" s="5">
        <f t="shared" si="1"/>
        <v>118.31</v>
      </c>
      <c r="I43" s="5" t="s">
        <v>186</v>
      </c>
      <c r="J43" s="5"/>
    </row>
    <row r="44" spans="1:10" x14ac:dyDescent="0.25">
      <c r="A44" s="5" t="s">
        <v>137</v>
      </c>
      <c r="B44" s="5" t="s">
        <v>138</v>
      </c>
      <c r="C44" s="5" t="s">
        <v>70</v>
      </c>
      <c r="D44" s="5">
        <v>7</v>
      </c>
      <c r="E44" s="5" t="s">
        <v>139</v>
      </c>
      <c r="F44" s="5">
        <v>26</v>
      </c>
      <c r="G44" s="5">
        <v>105.9</v>
      </c>
      <c r="H44" s="5">
        <f t="shared" si="1"/>
        <v>131.9</v>
      </c>
      <c r="I44" s="5" t="s">
        <v>186</v>
      </c>
      <c r="J44" s="5"/>
    </row>
    <row r="45" spans="1:10" x14ac:dyDescent="0.25">
      <c r="A45" s="5" t="s">
        <v>180</v>
      </c>
      <c r="B45" s="5" t="s">
        <v>149</v>
      </c>
      <c r="C45" s="5" t="s">
        <v>123</v>
      </c>
      <c r="D45" s="5">
        <v>7</v>
      </c>
      <c r="E45" s="5" t="s">
        <v>140</v>
      </c>
      <c r="F45" s="5">
        <v>26</v>
      </c>
      <c r="G45" s="5">
        <v>91.21</v>
      </c>
      <c r="H45" s="5">
        <f t="shared" si="1"/>
        <v>117.21</v>
      </c>
      <c r="I45" s="5" t="s">
        <v>186</v>
      </c>
      <c r="J45" s="5"/>
    </row>
    <row r="46" spans="1:10" x14ac:dyDescent="0.25">
      <c r="A46" s="5" t="s">
        <v>141</v>
      </c>
      <c r="B46" s="5" t="s">
        <v>142</v>
      </c>
      <c r="C46" s="5" t="s">
        <v>143</v>
      </c>
      <c r="D46" s="5">
        <v>7</v>
      </c>
      <c r="E46" s="5" t="s">
        <v>144</v>
      </c>
      <c r="F46" s="5">
        <v>26</v>
      </c>
      <c r="G46" s="5">
        <v>57.91</v>
      </c>
      <c r="H46" s="5">
        <f t="shared" si="1"/>
        <v>83.91</v>
      </c>
      <c r="I46" s="5" t="s">
        <v>186</v>
      </c>
      <c r="J46" s="5"/>
    </row>
    <row r="47" spans="1:10" x14ac:dyDescent="0.25">
      <c r="A47" s="5" t="s">
        <v>145</v>
      </c>
      <c r="B47" s="5" t="s">
        <v>146</v>
      </c>
      <c r="C47" s="5" t="s">
        <v>73</v>
      </c>
      <c r="D47" s="5">
        <v>8</v>
      </c>
      <c r="E47" s="5" t="s">
        <v>147</v>
      </c>
      <c r="F47" s="5">
        <v>26</v>
      </c>
      <c r="G47" s="5">
        <v>83.01</v>
      </c>
      <c r="H47" s="5">
        <f t="shared" si="1"/>
        <v>109.01</v>
      </c>
      <c r="I47" s="5" t="s">
        <v>186</v>
      </c>
      <c r="J47" s="5"/>
    </row>
    <row r="48" spans="1:10" x14ac:dyDescent="0.25">
      <c r="A48" s="5" t="s">
        <v>148</v>
      </c>
      <c r="B48" s="5" t="s">
        <v>149</v>
      </c>
      <c r="C48" s="5" t="s">
        <v>168</v>
      </c>
      <c r="D48" s="5">
        <v>8</v>
      </c>
      <c r="E48" s="5" t="s">
        <v>150</v>
      </c>
      <c r="F48" s="5">
        <v>25</v>
      </c>
      <c r="G48" s="5">
        <v>70.52</v>
      </c>
      <c r="H48" s="5">
        <f t="shared" si="1"/>
        <v>95.52</v>
      </c>
      <c r="I48" s="5" t="s">
        <v>186</v>
      </c>
      <c r="J48" s="5"/>
    </row>
    <row r="49" spans="1:10" x14ac:dyDescent="0.25">
      <c r="A49" s="5" t="s">
        <v>151</v>
      </c>
      <c r="B49" s="5" t="s">
        <v>152</v>
      </c>
      <c r="C49" s="5" t="s">
        <v>63</v>
      </c>
      <c r="D49" s="5">
        <v>7</v>
      </c>
      <c r="E49" s="5" t="s">
        <v>153</v>
      </c>
      <c r="F49" s="5">
        <v>24</v>
      </c>
      <c r="G49" s="5">
        <v>83.59</v>
      </c>
      <c r="H49" s="5">
        <f t="shared" si="1"/>
        <v>107.59</v>
      </c>
      <c r="I49" s="5" t="s">
        <v>186</v>
      </c>
      <c r="J49" s="5"/>
    </row>
    <row r="50" spans="1:10" x14ac:dyDescent="0.25">
      <c r="A50" s="5" t="s">
        <v>154</v>
      </c>
      <c r="B50" s="5" t="s">
        <v>155</v>
      </c>
      <c r="C50" s="5" t="s">
        <v>143</v>
      </c>
      <c r="D50" s="5">
        <v>7</v>
      </c>
      <c r="E50" s="5" t="s">
        <v>156</v>
      </c>
      <c r="F50" s="5">
        <v>23</v>
      </c>
      <c r="G50" s="5">
        <v>74.099999999999994</v>
      </c>
      <c r="H50" s="5">
        <f t="shared" si="1"/>
        <v>97.1</v>
      </c>
      <c r="I50" s="5" t="s">
        <v>186</v>
      </c>
      <c r="J50" s="5"/>
    </row>
    <row r="51" spans="1:10" x14ac:dyDescent="0.25">
      <c r="A51" s="5" t="s">
        <v>157</v>
      </c>
      <c r="B51" s="5" t="s">
        <v>158</v>
      </c>
      <c r="C51" s="5" t="s">
        <v>127</v>
      </c>
      <c r="D51" s="5">
        <v>7</v>
      </c>
      <c r="E51" s="5" t="s">
        <v>159</v>
      </c>
      <c r="F51" s="5">
        <v>21</v>
      </c>
      <c r="G51" s="5">
        <v>97.13</v>
      </c>
      <c r="H51" s="5">
        <f t="shared" si="1"/>
        <v>118.13</v>
      </c>
      <c r="I51" s="5" t="s">
        <v>186</v>
      </c>
      <c r="J51" s="5"/>
    </row>
    <row r="52" spans="1:10" x14ac:dyDescent="0.25">
      <c r="A52" s="5" t="s">
        <v>160</v>
      </c>
      <c r="B52" s="5" t="s">
        <v>35</v>
      </c>
      <c r="C52" s="5" t="s">
        <v>161</v>
      </c>
      <c r="D52" s="5">
        <v>7</v>
      </c>
      <c r="E52" s="5" t="s">
        <v>162</v>
      </c>
      <c r="F52" s="5">
        <v>14</v>
      </c>
      <c r="G52" s="5">
        <v>89.98</v>
      </c>
      <c r="H52" s="5">
        <f t="shared" si="1"/>
        <v>103.98</v>
      </c>
      <c r="I52" s="5" t="s">
        <v>186</v>
      </c>
      <c r="J52" s="5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г. Чита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Ваня Никулин</dc:creator>
  <cp:lastModifiedBy>Тамаровская</cp:lastModifiedBy>
  <dcterms:created xsi:type="dcterms:W3CDTF">2024-12-16T01:13:50Z</dcterms:created>
  <dcterms:modified xsi:type="dcterms:W3CDTF">2024-12-17T04:28:00Z</dcterms:modified>
</cp:coreProperties>
</file>