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г. Чита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11" i="1" l="1"/>
  <c r="H8" i="1"/>
  <c r="H6" i="1"/>
  <c r="H3" i="1"/>
  <c r="H75" i="1"/>
  <c r="H74" i="1"/>
  <c r="H73" i="1"/>
  <c r="H71" i="1"/>
  <c r="H70" i="1"/>
  <c r="H69" i="1"/>
  <c r="H68" i="1"/>
  <c r="H66" i="1"/>
  <c r="H65" i="1"/>
  <c r="H63" i="1"/>
  <c r="H62" i="1"/>
  <c r="H61" i="1"/>
  <c r="H59" i="1"/>
  <c r="H56" i="1"/>
  <c r="H55" i="1"/>
  <c r="H54" i="1"/>
  <c r="H53" i="1"/>
  <c r="H52" i="1"/>
  <c r="H51" i="1"/>
  <c r="H50" i="1"/>
  <c r="H49" i="1"/>
  <c r="H47" i="1"/>
  <c r="H43" i="1"/>
  <c r="H42" i="1"/>
  <c r="H40" i="1"/>
  <c r="H34" i="1"/>
  <c r="H30" i="1"/>
  <c r="H29" i="1"/>
  <c r="H22" i="1"/>
  <c r="H20" i="1"/>
  <c r="H19" i="1"/>
  <c r="H18" i="1"/>
  <c r="H16" i="1"/>
  <c r="H15" i="1"/>
  <c r="H14" i="1"/>
  <c r="H72" i="1"/>
  <c r="H67" i="1"/>
  <c r="H64" i="1"/>
  <c r="H60" i="1"/>
  <c r="H58" i="1"/>
  <c r="H57" i="1"/>
  <c r="H48" i="1"/>
  <c r="H46" i="1"/>
  <c r="H45" i="1"/>
  <c r="H44" i="1"/>
  <c r="H41" i="1"/>
  <c r="H39" i="1"/>
  <c r="H38" i="1"/>
  <c r="H37" i="1"/>
  <c r="H36" i="1"/>
  <c r="H35" i="1"/>
  <c r="H33" i="1"/>
  <c r="H32" i="1"/>
  <c r="H28" i="1"/>
  <c r="H27" i="1"/>
  <c r="H26" i="1"/>
  <c r="H25" i="1"/>
  <c r="H24" i="1"/>
  <c r="H23" i="1"/>
  <c r="H21" i="1"/>
  <c r="H17" i="1"/>
  <c r="H13" i="1"/>
  <c r="H12" i="1"/>
  <c r="H10" i="1"/>
  <c r="H9" i="1"/>
  <c r="H7" i="1"/>
  <c r="H5" i="1"/>
  <c r="H4" i="1"/>
</calcChain>
</file>

<file path=xl/sharedStrings.xml><?xml version="1.0" encoding="utf-8"?>
<sst xmlns="http://schemas.openxmlformats.org/spreadsheetml/2006/main" count="376" uniqueCount="251">
  <si>
    <t>Фамилия</t>
  </si>
  <si>
    <t>Имя</t>
  </si>
  <si>
    <t>Школа</t>
  </si>
  <si>
    <t>Класс</t>
  </si>
  <si>
    <t>Код</t>
  </si>
  <si>
    <t>Жирнов</t>
  </si>
  <si>
    <t>Никита</t>
  </si>
  <si>
    <t>МБОУ "СОШ № 51 "</t>
  </si>
  <si>
    <t>mezkfizra91011/edu750044/9/8qg43327</t>
  </si>
  <si>
    <t>Марушкина</t>
  </si>
  <si>
    <t>Виктория</t>
  </si>
  <si>
    <t>МБОУ "СОШ№38"</t>
  </si>
  <si>
    <t>mezkfizra91011/edu750033/11/7643qv4q</t>
  </si>
  <si>
    <t>Токарева</t>
  </si>
  <si>
    <t>Алина</t>
  </si>
  <si>
    <t>МБОУ "СОШ №14"</t>
  </si>
  <si>
    <t>mezkfizra91011/edu750014/10/37zr365g</t>
  </si>
  <si>
    <t>Тарков</t>
  </si>
  <si>
    <t>Максим</t>
  </si>
  <si>
    <t>МБОУ "СОШ №7"</t>
  </si>
  <si>
    <t>mezkfizra91011/edu753003/9/vq5gw95r</t>
  </si>
  <si>
    <t>Праскова</t>
  </si>
  <si>
    <t>Ангелина</t>
  </si>
  <si>
    <t>mezkfizra91011/edu753003/9/g35v7746</t>
  </si>
  <si>
    <t>Чижов</t>
  </si>
  <si>
    <t>Вадим</t>
  </si>
  <si>
    <t>mezkfizra91011/edu750033/11/5v8gwr8w</t>
  </si>
  <si>
    <t>Рыбакова</t>
  </si>
  <si>
    <t>Алёна</t>
  </si>
  <si>
    <t>МБОУ "Гимназия №21"</t>
  </si>
  <si>
    <t>mezkfizra91011/edu756038/10/346zv625</t>
  </si>
  <si>
    <t>Чебан</t>
  </si>
  <si>
    <t>МБОУ "СОШ №27 "</t>
  </si>
  <si>
    <t>mezkfizra91011/edu753015/10/59zqgrzw</t>
  </si>
  <si>
    <t>Цыденешиев</t>
  </si>
  <si>
    <t>Лодэн</t>
  </si>
  <si>
    <t>МБОУ "СОШ №3"</t>
  </si>
  <si>
    <t>mezkfizra91011/edu750003/10/4q9q43r6</t>
  </si>
  <si>
    <t>МБОУ "СОШ №30"</t>
  </si>
  <si>
    <t>mezkfizra91011/edu750028/10/2q3g48qz</t>
  </si>
  <si>
    <t>Булыгина</t>
  </si>
  <si>
    <t>МБОУ "СОШ №32"</t>
  </si>
  <si>
    <t>mezkfizra91011/edu750029/11/6r8v6g82</t>
  </si>
  <si>
    <t>Дьячков</t>
  </si>
  <si>
    <t>Денис</t>
  </si>
  <si>
    <t>МБОУ "СОШ № 18"</t>
  </si>
  <si>
    <t>mezkfizra91011/edu753010/11/3g53995r</t>
  </si>
  <si>
    <t>Павлов</t>
  </si>
  <si>
    <t>Сергей</t>
  </si>
  <si>
    <t>МБОУ" СОШ №11"</t>
  </si>
  <si>
    <t>mezkfizra91011/edu750011/9/z68v8764</t>
  </si>
  <si>
    <t>Aлиев</t>
  </si>
  <si>
    <t>Дамир</t>
  </si>
  <si>
    <t>МБОУ" СОШ №26"</t>
  </si>
  <si>
    <t>mezkfizra91011/edu750025/9/92ww9w23</t>
  </si>
  <si>
    <t>Смирнова</t>
  </si>
  <si>
    <t>Юлия</t>
  </si>
  <si>
    <t>mezkfizra91011/edu750025/10/4727ww29</t>
  </si>
  <si>
    <t>Мусоев</t>
  </si>
  <si>
    <t>Ахмад</t>
  </si>
  <si>
    <t>МБОУ" СОШ №16"</t>
  </si>
  <si>
    <t>mezkfizra91011/edu753009/10/v536zv3z</t>
  </si>
  <si>
    <t>Чаплыгин</t>
  </si>
  <si>
    <t>Андрей</t>
  </si>
  <si>
    <t>mezkfizra91011/edu750028/9/6564g45r</t>
  </si>
  <si>
    <t>Насакдоржиев</t>
  </si>
  <si>
    <t>Владислав</t>
  </si>
  <si>
    <t>МБОУ "СОШ № 50"</t>
  </si>
  <si>
    <t>mezkfizra91011/edu753020/11/q9zg38z3</t>
  </si>
  <si>
    <t>Лунёва</t>
  </si>
  <si>
    <t>Кристина</t>
  </si>
  <si>
    <t>МБОУ "МЯГ №4"</t>
  </si>
  <si>
    <t>mezkfizra91011/edu750004/10/w253q95v</t>
  </si>
  <si>
    <t>Селезнёв</t>
  </si>
  <si>
    <t>Артём</t>
  </si>
  <si>
    <t>mezkfizra91011/edu756182/11/g2644g68</t>
  </si>
  <si>
    <t>Андреева</t>
  </si>
  <si>
    <t>Марина</t>
  </si>
  <si>
    <t>mezkfizra91011/edu756182/11/q5639r6v</t>
  </si>
  <si>
    <t>Хрулева</t>
  </si>
  <si>
    <t>Анастасия</t>
  </si>
  <si>
    <t>mezkfizra91011/edu750011/9/8675746g</t>
  </si>
  <si>
    <t>Ткачук</t>
  </si>
  <si>
    <t>Нелли</t>
  </si>
  <si>
    <t>МБОУ "СОШ №10"</t>
  </si>
  <si>
    <t>mezkfizra91011/edu750010/9/w7938454</t>
  </si>
  <si>
    <t>Жилина</t>
  </si>
  <si>
    <t>Елизавета</t>
  </si>
  <si>
    <t>МБОУ "СОШ №49 "</t>
  </si>
  <si>
    <t>mezkfizra91011/edu750042/10/7z622q6v</t>
  </si>
  <si>
    <t>Никитина</t>
  </si>
  <si>
    <t>Ксения</t>
  </si>
  <si>
    <t>mezkfizra91011/edu750003/11/3g97v3r8</t>
  </si>
  <si>
    <t>Субботина</t>
  </si>
  <si>
    <t>Евгения</t>
  </si>
  <si>
    <t>МБОУ "СОШ № 33"</t>
  </si>
  <si>
    <t>mezkfizra91011/edu750030/9/3783zgrw</t>
  </si>
  <si>
    <t>Тимофеев</t>
  </si>
  <si>
    <t>Кирилл</t>
  </si>
  <si>
    <t>mezkfizra91011/edu753010/10/375rw98z</t>
  </si>
  <si>
    <t>Сайфуллаев</t>
  </si>
  <si>
    <t>Сайдалим</t>
  </si>
  <si>
    <t>mezkfizra91011/edu750012/11/gzrg6783</t>
  </si>
  <si>
    <t>Плехова</t>
  </si>
  <si>
    <t>Алиса</t>
  </si>
  <si>
    <t>МБОУ "СОШ №9"</t>
  </si>
  <si>
    <t>mezkfizra91011/edu753005/9/rgrr99g5</t>
  </si>
  <si>
    <t>Бабкина</t>
  </si>
  <si>
    <t>Екатерина</t>
  </si>
  <si>
    <t>МБОУ "СОШ №47 "</t>
  </si>
  <si>
    <t>mezkfizra91011/edu750040/11/42g6w286</t>
  </si>
  <si>
    <t>Нагачеевва</t>
  </si>
  <si>
    <t>София</t>
  </si>
  <si>
    <t>МБОУ "СОШ №24"</t>
  </si>
  <si>
    <t>mezkfizra91011/edu753012/11/g39v69w2</t>
  </si>
  <si>
    <t>Хаматчин</t>
  </si>
  <si>
    <t>Савелий</t>
  </si>
  <si>
    <t>mezkfizra91011/edu756038/9/z798g76g</t>
  </si>
  <si>
    <t>Белова</t>
  </si>
  <si>
    <t>mezkfizra91011/edu750004/9/34g7q2gw</t>
  </si>
  <si>
    <t>Козлова</t>
  </si>
  <si>
    <t>МБОУ " СОШ № 45"</t>
  </si>
  <si>
    <t>mezkfizra91011/edu750038/9/8w2z3vwq</t>
  </si>
  <si>
    <t>Колодкина</t>
  </si>
  <si>
    <t>МБОУ "СОШ №2"</t>
  </si>
  <si>
    <t>mezkfizra91011/edu750002/9/82qvqw6r</t>
  </si>
  <si>
    <t>Заметнина</t>
  </si>
  <si>
    <t>МБОУ " СОШ № 23"</t>
  </si>
  <si>
    <t>mezkfizra91011/edu750022/9/qrg732gz</t>
  </si>
  <si>
    <t>МБОУ "СОШ №48"</t>
  </si>
  <si>
    <t>mezkfizra91011/edu750041/9/g6zg9qz2</t>
  </si>
  <si>
    <t>Кравцов</t>
  </si>
  <si>
    <t>mezkfizra91011/edu750029/10/9v862383</t>
  </si>
  <si>
    <t>Дарья</t>
  </si>
  <si>
    <t>МБОУ «СОШ №36»</t>
  </si>
  <si>
    <t>mezkfizra91011/edu750032/9/92q7g84g6zv3w6r</t>
  </si>
  <si>
    <t>Владимир</t>
  </si>
  <si>
    <t>МБОУ "СОШ №52"</t>
  </si>
  <si>
    <t>mezkfizra91011/edu750045/9/9426vq23</t>
  </si>
  <si>
    <t>Маяков</t>
  </si>
  <si>
    <t>Илья</t>
  </si>
  <si>
    <t>МБОУ "СОШ №40"</t>
  </si>
  <si>
    <t>mezkfizra91011/edu750034/10/83574g2r</t>
  </si>
  <si>
    <t>Суворова</t>
  </si>
  <si>
    <t>Наталья</t>
  </si>
  <si>
    <t>mezkfizra91011/edu750012/9/grzvzvr6</t>
  </si>
  <si>
    <t>Щебенькова</t>
  </si>
  <si>
    <t>mezkfizra91011/edu750034/11/gq24qq57</t>
  </si>
  <si>
    <t>Романова</t>
  </si>
  <si>
    <t>Мария</t>
  </si>
  <si>
    <t>МБОУ "СОШ № 20"</t>
  </si>
  <si>
    <t>mezkfizra91011/edu750020/10/v824r2zw</t>
  </si>
  <si>
    <t>Фалилеев</t>
  </si>
  <si>
    <t>mezkfizra91011/edu750020/10/zg6z9257</t>
  </si>
  <si>
    <t>Анциферова</t>
  </si>
  <si>
    <t>Полина</t>
  </si>
  <si>
    <t>МБОУ " СОШ № 29"</t>
  </si>
  <si>
    <t>mezkfizra91011/edu750027/9/q59r2w97</t>
  </si>
  <si>
    <t>Комогорцев</t>
  </si>
  <si>
    <t>Роман</t>
  </si>
  <si>
    <t>mezkfizra91011/edu756038/10/4r9289zg</t>
  </si>
  <si>
    <t>Корнилов</t>
  </si>
  <si>
    <t>Cтанислав</t>
  </si>
  <si>
    <t>mezkfizra91011/edu750041/9/gr54q4z6</t>
  </si>
  <si>
    <t>Марийский</t>
  </si>
  <si>
    <t>Александр</t>
  </si>
  <si>
    <t>mezkfizra91011/edu750004/9/3258r356</t>
  </si>
  <si>
    <t>Ермолаев</t>
  </si>
  <si>
    <t>Николай</t>
  </si>
  <si>
    <t>mezkfizra91011/edu756038/10/8g6w493v</t>
  </si>
  <si>
    <t>Овечкин</t>
  </si>
  <si>
    <t>Алексей</t>
  </si>
  <si>
    <t>mezkfizra91011/edu750042/10/7w6q5z6q</t>
  </si>
  <si>
    <t>Максименко</t>
  </si>
  <si>
    <t>mezkfizra91011/edu753015/9/vw2g332q</t>
  </si>
  <si>
    <t>mezkfizra91011/edu750022/9/q3gzrwgr</t>
  </si>
  <si>
    <t>Лазарев</t>
  </si>
  <si>
    <t>Олег</t>
  </si>
  <si>
    <t>mezkfizra91011/edu750040/10/34g77qgz</t>
  </si>
  <si>
    <t>Юдина</t>
  </si>
  <si>
    <t>Ульяна</t>
  </si>
  <si>
    <t>mezkfizra91011/edu750044/10/43266326</t>
  </si>
  <si>
    <t>Летунова</t>
  </si>
  <si>
    <t>mezkfizra91011/edu753015/10/r7zrw42q</t>
  </si>
  <si>
    <t>Макаров</t>
  </si>
  <si>
    <t>Дмитрий</t>
  </si>
  <si>
    <t>mezkfizra91011/edu753005/9/7g5r298q</t>
  </si>
  <si>
    <t>Филимонова</t>
  </si>
  <si>
    <t>mezkfizra91011/edu750045/9/4325742w</t>
  </si>
  <si>
    <t>Цветков</t>
  </si>
  <si>
    <t>МБОУ "СОШ №22 "</t>
  </si>
  <si>
    <t>mezkfizra91011/edu750021/11/wzr6w479</t>
  </si>
  <si>
    <t>mezkfizra91011/edu750038/9/vr69z4w8</t>
  </si>
  <si>
    <t>Юринский</t>
  </si>
  <si>
    <t>МБОУ "СОШ №6"</t>
  </si>
  <si>
    <t>mezkfizra91011/edu750006/10/rz4zqv65</t>
  </si>
  <si>
    <t>Горюнова</t>
  </si>
  <si>
    <t>mezkfizra91011/edu750021/9/6r539qr4</t>
  </si>
  <si>
    <t>Ветиорец</t>
  </si>
  <si>
    <t>МБОУ "СОШ №13"</t>
  </si>
  <si>
    <t>mezkfizra91011/edu753006/11/37976g2q</t>
  </si>
  <si>
    <t>Колотов</t>
  </si>
  <si>
    <t>Михаил</t>
  </si>
  <si>
    <t>mezkfizra91011/edu753012/9/3746q89r</t>
  </si>
  <si>
    <t>Шайдуллина</t>
  </si>
  <si>
    <t>Софья</t>
  </si>
  <si>
    <t>mezkfizra91011/edu750006/9/368z9r6q</t>
  </si>
  <si>
    <t>Терещенко</t>
  </si>
  <si>
    <t>МБОУ "СОШ №19"</t>
  </si>
  <si>
    <t>mezkfizra91011/edu750019/9/7829g65z</t>
  </si>
  <si>
    <t>Чин-фу-ли</t>
  </si>
  <si>
    <t>mezkfizra91011/edu750010/11/789v8r94</t>
  </si>
  <si>
    <t>Ермолов</t>
  </si>
  <si>
    <t>Даниил</t>
  </si>
  <si>
    <t>МБОУ "СОШ № 25"</t>
  </si>
  <si>
    <t>mezkfizra91011/edu753014/9/vq2w9v28</t>
  </si>
  <si>
    <t>Семен</t>
  </si>
  <si>
    <t>mezkfizra91011/edu750021/10/52733q7v</t>
  </si>
  <si>
    <t>Роземблюм</t>
  </si>
  <si>
    <t>МБОУ" СОШ №46"</t>
  </si>
  <si>
    <t>mezkfizra91011/edu750039/10/q93q563v</t>
  </si>
  <si>
    <t>Кудрявцев</t>
  </si>
  <si>
    <t>Иван</t>
  </si>
  <si>
    <t>mezkfizra91011/edu750002/11/gv24rr2w</t>
  </si>
  <si>
    <t>Лаврентьев</t>
  </si>
  <si>
    <t>Константин</t>
  </si>
  <si>
    <t>МБОУ "СОШ №15"</t>
  </si>
  <si>
    <t>mezkfizra91011/edu753007/9/4zq2wv53</t>
  </si>
  <si>
    <t>Давыдов</t>
  </si>
  <si>
    <t>МБОУ "СОШ №17"</t>
  </si>
  <si>
    <t>mezkfizra91011/edu750017/11/3vg32r9q</t>
  </si>
  <si>
    <t>Баллы (теория)</t>
  </si>
  <si>
    <t>Баллы (практика)</t>
  </si>
  <si>
    <t>Статус участника</t>
  </si>
  <si>
    <t>Место</t>
  </si>
  <si>
    <t>Фаренык</t>
  </si>
  <si>
    <t>Татьяна</t>
  </si>
  <si>
    <t>Куприянова</t>
  </si>
  <si>
    <t>Варвара</t>
  </si>
  <si>
    <t>Итого</t>
  </si>
  <si>
    <t>Коростелев</t>
  </si>
  <si>
    <t>Ваулин</t>
  </si>
  <si>
    <t>Сычугов</t>
  </si>
  <si>
    <t>Победитель(юноши)</t>
  </si>
  <si>
    <t>Призер (девушки)</t>
  </si>
  <si>
    <t>Призер (юноши)</t>
  </si>
  <si>
    <t>Участник</t>
  </si>
  <si>
    <t>МБОУ "СОШ № 35"</t>
  </si>
  <si>
    <t>МБОУ "МГ №12"</t>
  </si>
  <si>
    <t xml:space="preserve">Физическая культура, ТЕОРИЯ СИРИУС, максимальный балл - 39, ПРАКТИКА МБОУ "СОШ № 35", максимальный балл -40 за каждый вид спорта </t>
  </si>
  <si>
    <t>Победитель (девушки)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</si>
</sst>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activeCell="C2" sqref="C2"/>
    </sheetView>
  </sheetViews>
  <sheetFormatPr defaultRowHeight="15" x14ac:dyDescent="0.25"/>
  <cols>
    <col min="1" max="1" width="27.5703125" customWidth="1"/>
    <col min="2" max="2" width="23.5703125" customWidth="1"/>
    <col min="3" max="3" width="22.42578125" customWidth="1"/>
    <col min="4" max="4" width="12" customWidth="1"/>
    <col min="5" max="5" width="26.5703125" customWidth="1"/>
    <col min="6" max="6" width="23.7109375" customWidth="1"/>
    <col min="7" max="7" width="25.5703125" customWidth="1"/>
    <col min="8" max="8" width="14.28515625" customWidth="1"/>
    <col min="9" max="9" width="26.28515625" customWidth="1"/>
  </cols>
  <sheetData>
    <row r="1" spans="1:10" ht="18.75" x14ac:dyDescent="0.3">
      <c r="A1" s="4" t="s">
        <v>249</v>
      </c>
      <c r="B1" s="4"/>
      <c r="C1" s="4"/>
      <c r="D1" s="4"/>
      <c r="E1" s="4"/>
      <c r="F1" s="4"/>
      <c r="G1" s="4"/>
      <c r="H1" s="4"/>
      <c r="I1" s="4"/>
      <c r="J1" s="4"/>
    </row>
    <row r="2" spans="1:10" ht="18.7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231</v>
      </c>
      <c r="G2" s="1" t="s">
        <v>232</v>
      </c>
      <c r="H2" s="2" t="s">
        <v>239</v>
      </c>
      <c r="I2" s="1" t="s">
        <v>233</v>
      </c>
      <c r="J2" s="1" t="s">
        <v>234</v>
      </c>
    </row>
    <row r="3" spans="1:10" x14ac:dyDescent="0.25">
      <c r="A3" s="3" t="s">
        <v>5</v>
      </c>
      <c r="B3" s="3" t="s">
        <v>6</v>
      </c>
      <c r="C3" s="3" t="s">
        <v>7</v>
      </c>
      <c r="D3" s="3">
        <v>9</v>
      </c>
      <c r="E3" s="3" t="s">
        <v>8</v>
      </c>
      <c r="F3" s="3">
        <v>34</v>
      </c>
      <c r="G3" s="3">
        <v>88.93</v>
      </c>
      <c r="H3" s="3">
        <f t="shared" ref="H3:H34" si="0">SUM(F3:G3)</f>
        <v>122.93</v>
      </c>
      <c r="I3" s="3" t="s">
        <v>246</v>
      </c>
      <c r="J3" s="3"/>
    </row>
    <row r="4" spans="1:10" x14ac:dyDescent="0.25">
      <c r="A4" s="3" t="s">
        <v>9</v>
      </c>
      <c r="B4" s="3" t="s">
        <v>10</v>
      </c>
      <c r="C4" s="3" t="s">
        <v>11</v>
      </c>
      <c r="D4" s="3">
        <v>11</v>
      </c>
      <c r="E4" s="3" t="s">
        <v>12</v>
      </c>
      <c r="F4" s="3">
        <v>33</v>
      </c>
      <c r="G4" s="3">
        <v>95.82</v>
      </c>
      <c r="H4" s="3">
        <f t="shared" si="0"/>
        <v>128.82</v>
      </c>
      <c r="I4" s="3" t="s">
        <v>246</v>
      </c>
      <c r="J4" s="3"/>
    </row>
    <row r="5" spans="1:10" x14ac:dyDescent="0.25">
      <c r="A5" s="3" t="s">
        <v>13</v>
      </c>
      <c r="B5" s="3" t="s">
        <v>14</v>
      </c>
      <c r="C5" s="3" t="s">
        <v>15</v>
      </c>
      <c r="D5" s="3">
        <v>10</v>
      </c>
      <c r="E5" s="3" t="s">
        <v>16</v>
      </c>
      <c r="F5" s="3">
        <v>31</v>
      </c>
      <c r="G5" s="3">
        <v>96.71</v>
      </c>
      <c r="H5" s="3">
        <f t="shared" si="0"/>
        <v>127.71</v>
      </c>
      <c r="I5" s="3" t="s">
        <v>246</v>
      </c>
      <c r="J5" s="3"/>
    </row>
    <row r="6" spans="1:10" x14ac:dyDescent="0.25">
      <c r="A6" s="3" t="s">
        <v>17</v>
      </c>
      <c r="B6" s="3" t="s">
        <v>18</v>
      </c>
      <c r="C6" s="3" t="s">
        <v>19</v>
      </c>
      <c r="D6" s="3">
        <v>9</v>
      </c>
      <c r="E6" s="3" t="s">
        <v>20</v>
      </c>
      <c r="F6" s="3">
        <v>31</v>
      </c>
      <c r="G6" s="3">
        <v>79.8</v>
      </c>
      <c r="H6" s="3">
        <f t="shared" si="0"/>
        <v>110.8</v>
      </c>
      <c r="I6" s="3" t="s">
        <v>246</v>
      </c>
      <c r="J6" s="3"/>
    </row>
    <row r="7" spans="1:10" x14ac:dyDescent="0.25">
      <c r="A7" s="3" t="s">
        <v>21</v>
      </c>
      <c r="B7" s="3" t="s">
        <v>22</v>
      </c>
      <c r="C7" s="3" t="s">
        <v>19</v>
      </c>
      <c r="D7" s="3">
        <v>9</v>
      </c>
      <c r="E7" s="3" t="s">
        <v>23</v>
      </c>
      <c r="F7" s="3">
        <v>31</v>
      </c>
      <c r="G7" s="3">
        <v>69.510000000000005</v>
      </c>
      <c r="H7" s="3">
        <f t="shared" si="0"/>
        <v>100.51</v>
      </c>
      <c r="I7" s="3" t="s">
        <v>246</v>
      </c>
      <c r="J7" s="3"/>
    </row>
    <row r="8" spans="1:10" x14ac:dyDescent="0.25">
      <c r="A8" s="3" t="s">
        <v>24</v>
      </c>
      <c r="B8" s="3" t="s">
        <v>25</v>
      </c>
      <c r="C8" s="3" t="s">
        <v>11</v>
      </c>
      <c r="D8" s="3">
        <v>11</v>
      </c>
      <c r="E8" s="3" t="s">
        <v>26</v>
      </c>
      <c r="F8" s="3">
        <v>31</v>
      </c>
      <c r="G8" s="3">
        <v>91.93</v>
      </c>
      <c r="H8" s="3">
        <f t="shared" si="0"/>
        <v>122.93</v>
      </c>
      <c r="I8" s="3" t="s">
        <v>246</v>
      </c>
      <c r="J8" s="3"/>
    </row>
    <row r="9" spans="1:10" x14ac:dyDescent="0.25">
      <c r="A9" s="3" t="s">
        <v>27</v>
      </c>
      <c r="B9" s="3" t="s">
        <v>28</v>
      </c>
      <c r="C9" s="3" t="s">
        <v>29</v>
      </c>
      <c r="D9" s="3">
        <v>10</v>
      </c>
      <c r="E9" s="3" t="s">
        <v>30</v>
      </c>
      <c r="F9" s="3">
        <v>30</v>
      </c>
      <c r="G9" s="3">
        <v>85.49</v>
      </c>
      <c r="H9" s="3">
        <f t="shared" si="0"/>
        <v>115.49</v>
      </c>
      <c r="I9" s="3" t="s">
        <v>246</v>
      </c>
      <c r="J9" s="3"/>
    </row>
    <row r="10" spans="1:10" x14ac:dyDescent="0.25">
      <c r="A10" s="3" t="s">
        <v>31</v>
      </c>
      <c r="B10" s="3" t="s">
        <v>10</v>
      </c>
      <c r="C10" s="3" t="s">
        <v>32</v>
      </c>
      <c r="D10" s="3">
        <v>10</v>
      </c>
      <c r="E10" s="3" t="s">
        <v>33</v>
      </c>
      <c r="F10" s="3">
        <v>30</v>
      </c>
      <c r="G10" s="3">
        <v>82.09</v>
      </c>
      <c r="H10" s="3">
        <f t="shared" si="0"/>
        <v>112.09</v>
      </c>
      <c r="I10" s="3" t="s">
        <v>246</v>
      </c>
      <c r="J10" s="3"/>
    </row>
    <row r="11" spans="1:10" x14ac:dyDescent="0.25">
      <c r="A11" s="3" t="s">
        <v>34</v>
      </c>
      <c r="B11" s="3" t="s">
        <v>35</v>
      </c>
      <c r="C11" s="3" t="s">
        <v>36</v>
      </c>
      <c r="D11" s="3">
        <v>10</v>
      </c>
      <c r="E11" s="3" t="s">
        <v>37</v>
      </c>
      <c r="F11" s="3">
        <v>30</v>
      </c>
      <c r="G11" s="3">
        <v>98.58</v>
      </c>
      <c r="H11" s="3">
        <f t="shared" si="0"/>
        <v>128.57999999999998</v>
      </c>
      <c r="I11" s="3" t="s">
        <v>246</v>
      </c>
      <c r="J11" s="3"/>
    </row>
    <row r="12" spans="1:10" x14ac:dyDescent="0.25">
      <c r="A12" s="3" t="s">
        <v>235</v>
      </c>
      <c r="B12" s="3" t="s">
        <v>236</v>
      </c>
      <c r="C12" s="3" t="s">
        <v>38</v>
      </c>
      <c r="D12" s="3">
        <v>10</v>
      </c>
      <c r="E12" s="3" t="s">
        <v>39</v>
      </c>
      <c r="F12" s="3">
        <v>30</v>
      </c>
      <c r="G12" s="3">
        <v>84.32</v>
      </c>
      <c r="H12" s="3">
        <f t="shared" si="0"/>
        <v>114.32</v>
      </c>
      <c r="I12" s="3" t="s">
        <v>246</v>
      </c>
      <c r="J12" s="3"/>
    </row>
    <row r="13" spans="1:10" x14ac:dyDescent="0.25">
      <c r="A13" s="3" t="s">
        <v>40</v>
      </c>
      <c r="B13" s="3" t="s">
        <v>10</v>
      </c>
      <c r="C13" s="3" t="s">
        <v>41</v>
      </c>
      <c r="D13" s="3">
        <v>11</v>
      </c>
      <c r="E13" s="3" t="s">
        <v>42</v>
      </c>
      <c r="F13" s="3">
        <v>30</v>
      </c>
      <c r="G13" s="3">
        <v>89.65</v>
      </c>
      <c r="H13" s="3">
        <f t="shared" si="0"/>
        <v>119.65</v>
      </c>
      <c r="I13" s="3" t="s">
        <v>246</v>
      </c>
      <c r="J13" s="3"/>
    </row>
    <row r="14" spans="1:10" x14ac:dyDescent="0.25">
      <c r="A14" s="3" t="s">
        <v>43</v>
      </c>
      <c r="B14" s="3" t="s">
        <v>44</v>
      </c>
      <c r="C14" s="3" t="s">
        <v>45</v>
      </c>
      <c r="D14" s="3">
        <v>11</v>
      </c>
      <c r="E14" s="3" t="s">
        <v>46</v>
      </c>
      <c r="F14" s="3">
        <v>29</v>
      </c>
      <c r="G14" s="3">
        <v>108.76</v>
      </c>
      <c r="H14" s="3">
        <f t="shared" si="0"/>
        <v>137.76</v>
      </c>
      <c r="I14" s="3" t="s">
        <v>245</v>
      </c>
      <c r="J14" s="3">
        <v>2</v>
      </c>
    </row>
    <row r="15" spans="1:10" x14ac:dyDescent="0.25">
      <c r="A15" s="3" t="s">
        <v>47</v>
      </c>
      <c r="B15" s="3" t="s">
        <v>48</v>
      </c>
      <c r="C15" s="3" t="s">
        <v>49</v>
      </c>
      <c r="D15" s="3">
        <v>9</v>
      </c>
      <c r="E15" s="3" t="s">
        <v>50</v>
      </c>
      <c r="F15" s="3">
        <v>29</v>
      </c>
      <c r="G15" s="3">
        <v>105.06</v>
      </c>
      <c r="H15" s="3">
        <f t="shared" si="0"/>
        <v>134.06</v>
      </c>
      <c r="I15" s="3" t="s">
        <v>246</v>
      </c>
      <c r="J15" s="3"/>
    </row>
    <row r="16" spans="1:10" x14ac:dyDescent="0.25">
      <c r="A16" s="3" t="s">
        <v>51</v>
      </c>
      <c r="B16" s="3" t="s">
        <v>52</v>
      </c>
      <c r="C16" s="3" t="s">
        <v>53</v>
      </c>
      <c r="D16" s="3">
        <v>9</v>
      </c>
      <c r="E16" s="3" t="s">
        <v>54</v>
      </c>
      <c r="F16" s="3">
        <v>29</v>
      </c>
      <c r="G16" s="3">
        <v>78.44</v>
      </c>
      <c r="H16" s="3">
        <f t="shared" si="0"/>
        <v>107.44</v>
      </c>
      <c r="I16" s="3" t="s">
        <v>246</v>
      </c>
      <c r="J16" s="3"/>
    </row>
    <row r="17" spans="1:10" x14ac:dyDescent="0.25">
      <c r="A17" s="3" t="s">
        <v>55</v>
      </c>
      <c r="B17" s="3" t="s">
        <v>56</v>
      </c>
      <c r="C17" s="3" t="s">
        <v>53</v>
      </c>
      <c r="D17" s="3">
        <v>10</v>
      </c>
      <c r="E17" s="3" t="s">
        <v>57</v>
      </c>
      <c r="F17" s="3">
        <v>29</v>
      </c>
      <c r="G17" s="3">
        <v>101.78</v>
      </c>
      <c r="H17" s="3">
        <f t="shared" si="0"/>
        <v>130.78</v>
      </c>
      <c r="I17" s="3" t="s">
        <v>244</v>
      </c>
      <c r="J17" s="3">
        <v>3</v>
      </c>
    </row>
    <row r="18" spans="1:10" x14ac:dyDescent="0.25">
      <c r="A18" s="3" t="s">
        <v>58</v>
      </c>
      <c r="B18" s="3" t="s">
        <v>59</v>
      </c>
      <c r="C18" s="3" t="s">
        <v>60</v>
      </c>
      <c r="D18" s="3">
        <v>10</v>
      </c>
      <c r="E18" s="3" t="s">
        <v>61</v>
      </c>
      <c r="F18" s="3">
        <v>29</v>
      </c>
      <c r="G18" s="3">
        <v>91.3</v>
      </c>
      <c r="H18" s="3">
        <f t="shared" si="0"/>
        <v>120.3</v>
      </c>
      <c r="I18" s="3" t="s">
        <v>246</v>
      </c>
      <c r="J18" s="3"/>
    </row>
    <row r="19" spans="1:10" x14ac:dyDescent="0.25">
      <c r="A19" s="3" t="s">
        <v>62</v>
      </c>
      <c r="B19" s="3" t="s">
        <v>63</v>
      </c>
      <c r="C19" s="3" t="s">
        <v>38</v>
      </c>
      <c r="D19" s="3">
        <v>9</v>
      </c>
      <c r="E19" s="3" t="s">
        <v>64</v>
      </c>
      <c r="F19" s="3">
        <v>29</v>
      </c>
      <c r="G19" s="3">
        <v>77.739999999999995</v>
      </c>
      <c r="H19" s="3">
        <f t="shared" si="0"/>
        <v>106.74</v>
      </c>
      <c r="I19" s="3" t="s">
        <v>246</v>
      </c>
      <c r="J19" s="3"/>
    </row>
    <row r="20" spans="1:10" x14ac:dyDescent="0.25">
      <c r="A20" s="3" t="s">
        <v>65</v>
      </c>
      <c r="B20" s="3" t="s">
        <v>66</v>
      </c>
      <c r="C20" s="3" t="s">
        <v>67</v>
      </c>
      <c r="D20" s="3">
        <v>11</v>
      </c>
      <c r="E20" s="3" t="s">
        <v>68</v>
      </c>
      <c r="F20" s="3">
        <v>29</v>
      </c>
      <c r="G20" s="3">
        <v>109.09</v>
      </c>
      <c r="H20" s="3">
        <f t="shared" si="0"/>
        <v>138.09</v>
      </c>
      <c r="I20" s="3" t="s">
        <v>243</v>
      </c>
      <c r="J20" s="3">
        <v>1</v>
      </c>
    </row>
    <row r="21" spans="1:10" x14ac:dyDescent="0.25">
      <c r="A21" s="3" t="s">
        <v>69</v>
      </c>
      <c r="B21" s="3" t="s">
        <v>70</v>
      </c>
      <c r="C21" s="3" t="s">
        <v>71</v>
      </c>
      <c r="D21" s="3">
        <v>10</v>
      </c>
      <c r="E21" s="3" t="s">
        <v>72</v>
      </c>
      <c r="F21" s="3">
        <v>28</v>
      </c>
      <c r="G21" s="3">
        <v>95.55</v>
      </c>
      <c r="H21" s="3">
        <f t="shared" si="0"/>
        <v>123.55</v>
      </c>
      <c r="I21" s="3" t="s">
        <v>246</v>
      </c>
      <c r="J21" s="3"/>
    </row>
    <row r="22" spans="1:10" x14ac:dyDescent="0.25">
      <c r="A22" s="3" t="s">
        <v>73</v>
      </c>
      <c r="B22" s="3" t="s">
        <v>74</v>
      </c>
      <c r="C22" s="3" t="s">
        <v>247</v>
      </c>
      <c r="D22" s="3">
        <v>11</v>
      </c>
      <c r="E22" s="3" t="s">
        <v>75</v>
      </c>
      <c r="F22" s="3">
        <v>28</v>
      </c>
      <c r="G22" s="3">
        <v>87.82</v>
      </c>
      <c r="H22" s="3">
        <f t="shared" si="0"/>
        <v>115.82</v>
      </c>
      <c r="I22" s="3" t="s">
        <v>246</v>
      </c>
      <c r="J22" s="3"/>
    </row>
    <row r="23" spans="1:10" x14ac:dyDescent="0.25">
      <c r="A23" s="3" t="s">
        <v>76</v>
      </c>
      <c r="B23" s="3" t="s">
        <v>77</v>
      </c>
      <c r="C23" s="3" t="s">
        <v>247</v>
      </c>
      <c r="D23" s="3">
        <v>11</v>
      </c>
      <c r="E23" s="3" t="s">
        <v>78</v>
      </c>
      <c r="F23" s="3">
        <v>28</v>
      </c>
      <c r="G23" s="3">
        <v>78.569999999999993</v>
      </c>
      <c r="H23" s="3">
        <f t="shared" si="0"/>
        <v>106.57</v>
      </c>
      <c r="I23" s="3" t="s">
        <v>246</v>
      </c>
      <c r="J23" s="3"/>
    </row>
    <row r="24" spans="1:10" x14ac:dyDescent="0.25">
      <c r="A24" s="3" t="s">
        <v>79</v>
      </c>
      <c r="B24" s="3" t="s">
        <v>80</v>
      </c>
      <c r="C24" s="3" t="s">
        <v>49</v>
      </c>
      <c r="D24" s="3">
        <v>9</v>
      </c>
      <c r="E24" s="3" t="s">
        <v>81</v>
      </c>
      <c r="F24" s="3">
        <v>28</v>
      </c>
      <c r="G24" s="3">
        <v>91.52</v>
      </c>
      <c r="H24" s="3">
        <f t="shared" si="0"/>
        <v>119.52</v>
      </c>
      <c r="I24" s="3" t="s">
        <v>246</v>
      </c>
      <c r="J24" s="3"/>
    </row>
    <row r="25" spans="1:10" x14ac:dyDescent="0.25">
      <c r="A25" s="3" t="s">
        <v>82</v>
      </c>
      <c r="B25" s="3" t="s">
        <v>83</v>
      </c>
      <c r="C25" s="3" t="s">
        <v>84</v>
      </c>
      <c r="D25" s="3">
        <v>9</v>
      </c>
      <c r="E25" s="3" t="s">
        <v>85</v>
      </c>
      <c r="F25" s="3">
        <v>28</v>
      </c>
      <c r="G25" s="3">
        <v>74.86</v>
      </c>
      <c r="H25" s="3">
        <f t="shared" si="0"/>
        <v>102.86</v>
      </c>
      <c r="I25" s="3" t="s">
        <v>246</v>
      </c>
      <c r="J25" s="3"/>
    </row>
    <row r="26" spans="1:10" x14ac:dyDescent="0.25">
      <c r="A26" s="3" t="s">
        <v>86</v>
      </c>
      <c r="B26" s="3" t="s">
        <v>87</v>
      </c>
      <c r="C26" s="3" t="s">
        <v>88</v>
      </c>
      <c r="D26" s="3">
        <v>10</v>
      </c>
      <c r="E26" s="3" t="s">
        <v>89</v>
      </c>
      <c r="F26" s="3">
        <v>28</v>
      </c>
      <c r="G26" s="3">
        <v>110.35</v>
      </c>
      <c r="H26" s="3">
        <f t="shared" si="0"/>
        <v>138.35</v>
      </c>
      <c r="I26" s="3" t="s">
        <v>244</v>
      </c>
      <c r="J26" s="3">
        <v>2</v>
      </c>
    </row>
    <row r="27" spans="1:10" x14ac:dyDescent="0.25">
      <c r="A27" s="3" t="s">
        <v>90</v>
      </c>
      <c r="B27" s="3" t="s">
        <v>91</v>
      </c>
      <c r="C27" s="3" t="s">
        <v>36</v>
      </c>
      <c r="D27" s="3">
        <v>11</v>
      </c>
      <c r="E27" s="3" t="s">
        <v>92</v>
      </c>
      <c r="F27" s="3">
        <v>28</v>
      </c>
      <c r="G27" s="3">
        <v>81.61</v>
      </c>
      <c r="H27" s="3">
        <f t="shared" si="0"/>
        <v>109.61</v>
      </c>
      <c r="I27" s="3" t="s">
        <v>246</v>
      </c>
      <c r="J27" s="3"/>
    </row>
    <row r="28" spans="1:10" x14ac:dyDescent="0.25">
      <c r="A28" s="3" t="s">
        <v>93</v>
      </c>
      <c r="B28" s="3" t="s">
        <v>94</v>
      </c>
      <c r="C28" s="3" t="s">
        <v>95</v>
      </c>
      <c r="D28" s="3">
        <v>9</v>
      </c>
      <c r="E28" s="3" t="s">
        <v>96</v>
      </c>
      <c r="F28" s="3">
        <v>28</v>
      </c>
      <c r="G28" s="3">
        <v>100.25</v>
      </c>
      <c r="H28" s="3">
        <f t="shared" si="0"/>
        <v>128.25</v>
      </c>
      <c r="I28" s="3" t="s">
        <v>246</v>
      </c>
      <c r="J28" s="3"/>
    </row>
    <row r="29" spans="1:10" x14ac:dyDescent="0.25">
      <c r="A29" s="3" t="s">
        <v>97</v>
      </c>
      <c r="B29" s="3" t="s">
        <v>98</v>
      </c>
      <c r="C29" s="3" t="s">
        <v>45</v>
      </c>
      <c r="D29" s="3">
        <v>10</v>
      </c>
      <c r="E29" s="3" t="s">
        <v>99</v>
      </c>
      <c r="F29" s="3">
        <v>27</v>
      </c>
      <c r="G29" s="3">
        <v>107.92</v>
      </c>
      <c r="H29" s="3">
        <f t="shared" si="0"/>
        <v>134.92000000000002</v>
      </c>
      <c r="I29" s="3" t="s">
        <v>245</v>
      </c>
      <c r="J29" s="3">
        <v>3</v>
      </c>
    </row>
    <row r="30" spans="1:10" x14ac:dyDescent="0.25">
      <c r="A30" s="3" t="s">
        <v>100</v>
      </c>
      <c r="B30" s="3" t="s">
        <v>101</v>
      </c>
      <c r="C30" s="3" t="s">
        <v>248</v>
      </c>
      <c r="D30" s="3">
        <v>11</v>
      </c>
      <c r="E30" s="3" t="s">
        <v>102</v>
      </c>
      <c r="F30" s="3">
        <v>27</v>
      </c>
      <c r="G30" s="3">
        <v>105.96</v>
      </c>
      <c r="H30" s="3">
        <f t="shared" si="0"/>
        <v>132.95999999999998</v>
      </c>
      <c r="I30" s="3" t="s">
        <v>246</v>
      </c>
      <c r="J30" s="3"/>
    </row>
    <row r="31" spans="1:10" x14ac:dyDescent="0.25">
      <c r="A31" s="3" t="s">
        <v>103</v>
      </c>
      <c r="B31" s="3" t="s">
        <v>104</v>
      </c>
      <c r="C31" s="3" t="s">
        <v>105</v>
      </c>
      <c r="D31" s="3">
        <v>9</v>
      </c>
      <c r="E31" s="3" t="s">
        <v>106</v>
      </c>
      <c r="F31" s="3">
        <v>27</v>
      </c>
      <c r="G31" s="3">
        <v>115.13</v>
      </c>
      <c r="H31" s="3">
        <f>SUM(F31:G31)</f>
        <v>142.13</v>
      </c>
      <c r="I31" s="3" t="s">
        <v>250</v>
      </c>
      <c r="J31" s="3">
        <v>1</v>
      </c>
    </row>
    <row r="32" spans="1:10" x14ac:dyDescent="0.25">
      <c r="A32" s="3" t="s">
        <v>107</v>
      </c>
      <c r="B32" s="3" t="s">
        <v>108</v>
      </c>
      <c r="C32" s="3" t="s">
        <v>109</v>
      </c>
      <c r="D32" s="3">
        <v>11</v>
      </c>
      <c r="E32" s="3" t="s">
        <v>110</v>
      </c>
      <c r="F32" s="3">
        <v>26</v>
      </c>
      <c r="G32" s="3">
        <v>77.989999999999995</v>
      </c>
      <c r="H32" s="3">
        <f t="shared" si="0"/>
        <v>103.99</v>
      </c>
      <c r="I32" s="3" t="s">
        <v>246</v>
      </c>
      <c r="J32" s="3"/>
    </row>
    <row r="33" spans="1:10" x14ac:dyDescent="0.25">
      <c r="A33" s="3" t="s">
        <v>111</v>
      </c>
      <c r="B33" s="3" t="s">
        <v>112</v>
      </c>
      <c r="C33" s="3" t="s">
        <v>113</v>
      </c>
      <c r="D33" s="3">
        <v>11</v>
      </c>
      <c r="E33" s="3" t="s">
        <v>114</v>
      </c>
      <c r="F33" s="3">
        <v>25</v>
      </c>
      <c r="G33" s="3">
        <v>80.959999999999994</v>
      </c>
      <c r="H33" s="3">
        <f t="shared" si="0"/>
        <v>105.96</v>
      </c>
      <c r="I33" s="3" t="s">
        <v>246</v>
      </c>
      <c r="J33" s="3"/>
    </row>
    <row r="34" spans="1:10" x14ac:dyDescent="0.25">
      <c r="A34" s="3" t="s">
        <v>115</v>
      </c>
      <c r="B34" s="3" t="s">
        <v>116</v>
      </c>
      <c r="C34" s="3" t="s">
        <v>29</v>
      </c>
      <c r="D34" s="3">
        <v>9</v>
      </c>
      <c r="E34" s="3" t="s">
        <v>117</v>
      </c>
      <c r="F34" s="3">
        <v>25</v>
      </c>
      <c r="G34" s="3">
        <v>90.04</v>
      </c>
      <c r="H34" s="3">
        <f t="shared" si="0"/>
        <v>115.04</v>
      </c>
      <c r="I34" s="3" t="s">
        <v>246</v>
      </c>
      <c r="J34" s="3"/>
    </row>
    <row r="35" spans="1:10" x14ac:dyDescent="0.25">
      <c r="A35" s="3" t="s">
        <v>118</v>
      </c>
      <c r="B35" s="3" t="s">
        <v>56</v>
      </c>
      <c r="C35" s="3" t="s">
        <v>71</v>
      </c>
      <c r="D35" s="3">
        <v>9</v>
      </c>
      <c r="E35" s="3" t="s">
        <v>119</v>
      </c>
      <c r="F35" s="3">
        <v>24</v>
      </c>
      <c r="G35" s="3">
        <v>111.08</v>
      </c>
      <c r="H35" s="3">
        <f t="shared" ref="H35:H66" si="1">SUM(F35:G35)</f>
        <v>135.07999999999998</v>
      </c>
      <c r="I35" s="3" t="s">
        <v>244</v>
      </c>
      <c r="J35" s="3">
        <v>3</v>
      </c>
    </row>
    <row r="36" spans="1:10" x14ac:dyDescent="0.25">
      <c r="A36" s="3" t="s">
        <v>120</v>
      </c>
      <c r="B36" s="3" t="s">
        <v>112</v>
      </c>
      <c r="C36" s="3" t="s">
        <v>121</v>
      </c>
      <c r="D36" s="3">
        <v>9</v>
      </c>
      <c r="E36" s="3" t="s">
        <v>122</v>
      </c>
      <c r="F36" s="3">
        <v>24</v>
      </c>
      <c r="G36" s="3">
        <v>102.12</v>
      </c>
      <c r="H36" s="3">
        <f t="shared" si="1"/>
        <v>126.12</v>
      </c>
      <c r="I36" s="3" t="s">
        <v>246</v>
      </c>
      <c r="J36" s="3"/>
    </row>
    <row r="37" spans="1:10" x14ac:dyDescent="0.25">
      <c r="A37" s="3" t="s">
        <v>123</v>
      </c>
      <c r="B37" s="3" t="s">
        <v>80</v>
      </c>
      <c r="C37" s="3" t="s">
        <v>124</v>
      </c>
      <c r="D37" s="3">
        <v>9</v>
      </c>
      <c r="E37" s="3" t="s">
        <v>125</v>
      </c>
      <c r="F37" s="3">
        <v>24</v>
      </c>
      <c r="G37" s="3">
        <v>103.19</v>
      </c>
      <c r="H37" s="3">
        <f t="shared" si="1"/>
        <v>127.19</v>
      </c>
      <c r="I37" s="3" t="s">
        <v>246</v>
      </c>
      <c r="J37" s="3"/>
    </row>
    <row r="38" spans="1:10" x14ac:dyDescent="0.25">
      <c r="A38" s="3" t="s">
        <v>126</v>
      </c>
      <c r="B38" s="3" t="s">
        <v>80</v>
      </c>
      <c r="C38" s="3" t="s">
        <v>127</v>
      </c>
      <c r="D38" s="3">
        <v>9</v>
      </c>
      <c r="E38" s="3" t="s">
        <v>128</v>
      </c>
      <c r="F38" s="3">
        <v>23</v>
      </c>
      <c r="G38" s="3">
        <v>104.96</v>
      </c>
      <c r="H38" s="3">
        <f t="shared" si="1"/>
        <v>127.96</v>
      </c>
      <c r="I38" s="3" t="s">
        <v>246</v>
      </c>
      <c r="J38" s="3"/>
    </row>
    <row r="39" spans="1:10" x14ac:dyDescent="0.25">
      <c r="A39" s="3" t="s">
        <v>237</v>
      </c>
      <c r="B39" s="3" t="s">
        <v>238</v>
      </c>
      <c r="C39" s="3" t="s">
        <v>129</v>
      </c>
      <c r="D39" s="3">
        <v>9</v>
      </c>
      <c r="E39" s="3" t="s">
        <v>130</v>
      </c>
      <c r="F39" s="3">
        <v>23</v>
      </c>
      <c r="G39" s="3">
        <v>99.84</v>
      </c>
      <c r="H39" s="3">
        <f t="shared" si="1"/>
        <v>122.84</v>
      </c>
      <c r="I39" s="3" t="s">
        <v>246</v>
      </c>
      <c r="J39" s="3"/>
    </row>
    <row r="40" spans="1:10" x14ac:dyDescent="0.25">
      <c r="A40" s="3" t="s">
        <v>131</v>
      </c>
      <c r="B40" s="3" t="s">
        <v>6</v>
      </c>
      <c r="C40" s="3" t="s">
        <v>41</v>
      </c>
      <c r="D40" s="3">
        <v>10</v>
      </c>
      <c r="E40" s="3" t="s">
        <v>132</v>
      </c>
      <c r="F40" s="3">
        <v>22</v>
      </c>
      <c r="G40" s="3">
        <v>78.66</v>
      </c>
      <c r="H40" s="3">
        <f t="shared" si="1"/>
        <v>100.66</v>
      </c>
      <c r="I40" s="3" t="s">
        <v>246</v>
      </c>
      <c r="J40" s="3"/>
    </row>
    <row r="41" spans="1:10" x14ac:dyDescent="0.25">
      <c r="A41" s="3" t="s">
        <v>118</v>
      </c>
      <c r="B41" s="3" t="s">
        <v>133</v>
      </c>
      <c r="C41" s="3" t="s">
        <v>134</v>
      </c>
      <c r="D41" s="3">
        <v>9</v>
      </c>
      <c r="E41" s="3" t="s">
        <v>135</v>
      </c>
      <c r="F41" s="3">
        <v>22</v>
      </c>
      <c r="G41" s="3">
        <v>80.19</v>
      </c>
      <c r="H41" s="3">
        <f t="shared" si="1"/>
        <v>102.19</v>
      </c>
      <c r="I41" s="3" t="s">
        <v>246</v>
      </c>
      <c r="J41" s="3"/>
    </row>
    <row r="42" spans="1:10" x14ac:dyDescent="0.25">
      <c r="A42" s="3" t="s">
        <v>47</v>
      </c>
      <c r="B42" s="3" t="s">
        <v>136</v>
      </c>
      <c r="C42" s="3" t="s">
        <v>137</v>
      </c>
      <c r="D42" s="3">
        <v>9</v>
      </c>
      <c r="E42" s="3" t="s">
        <v>138</v>
      </c>
      <c r="F42" s="3">
        <v>22</v>
      </c>
      <c r="G42" s="3">
        <v>105.06</v>
      </c>
      <c r="H42" s="3">
        <f t="shared" si="1"/>
        <v>127.06</v>
      </c>
      <c r="I42" s="3" t="s">
        <v>246</v>
      </c>
      <c r="J42" s="3"/>
    </row>
    <row r="43" spans="1:10" x14ac:dyDescent="0.25">
      <c r="A43" s="3" t="s">
        <v>139</v>
      </c>
      <c r="B43" s="3" t="s">
        <v>140</v>
      </c>
      <c r="C43" s="3" t="s">
        <v>141</v>
      </c>
      <c r="D43" s="3">
        <v>10</v>
      </c>
      <c r="E43" s="3" t="s">
        <v>142</v>
      </c>
      <c r="F43" s="3">
        <v>22</v>
      </c>
      <c r="G43" s="3">
        <v>88.89</v>
      </c>
      <c r="H43" s="3">
        <f t="shared" si="1"/>
        <v>110.89</v>
      </c>
      <c r="I43" s="3" t="s">
        <v>246</v>
      </c>
      <c r="J43" s="3"/>
    </row>
    <row r="44" spans="1:10" x14ac:dyDescent="0.25">
      <c r="A44" s="3" t="s">
        <v>143</v>
      </c>
      <c r="B44" s="3" t="s">
        <v>144</v>
      </c>
      <c r="C44" s="3" t="s">
        <v>248</v>
      </c>
      <c r="D44" s="3">
        <v>9</v>
      </c>
      <c r="E44" s="3" t="s">
        <v>145</v>
      </c>
      <c r="F44" s="3">
        <v>21</v>
      </c>
      <c r="G44" s="3">
        <v>99.19</v>
      </c>
      <c r="H44" s="3">
        <f t="shared" si="1"/>
        <v>120.19</v>
      </c>
      <c r="I44" s="3" t="s">
        <v>246</v>
      </c>
      <c r="J44" s="3"/>
    </row>
    <row r="45" spans="1:10" x14ac:dyDescent="0.25">
      <c r="A45" s="3" t="s">
        <v>146</v>
      </c>
      <c r="B45" s="3" t="s">
        <v>80</v>
      </c>
      <c r="C45" s="3" t="s">
        <v>141</v>
      </c>
      <c r="D45" s="3">
        <v>11</v>
      </c>
      <c r="E45" s="3" t="s">
        <v>147</v>
      </c>
      <c r="F45" s="3">
        <v>21</v>
      </c>
      <c r="G45" s="3">
        <v>109.22</v>
      </c>
      <c r="H45" s="3">
        <f t="shared" si="1"/>
        <v>130.22</v>
      </c>
      <c r="I45" s="3" t="s">
        <v>246</v>
      </c>
      <c r="J45" s="3"/>
    </row>
    <row r="46" spans="1:10" x14ac:dyDescent="0.25">
      <c r="A46" s="3" t="s">
        <v>148</v>
      </c>
      <c r="B46" s="3" t="s">
        <v>149</v>
      </c>
      <c r="C46" s="3" t="s">
        <v>150</v>
      </c>
      <c r="D46" s="3">
        <v>10</v>
      </c>
      <c r="E46" s="3" t="s">
        <v>151</v>
      </c>
      <c r="F46" s="3">
        <v>21</v>
      </c>
      <c r="G46" s="3">
        <v>66.86</v>
      </c>
      <c r="H46" s="3">
        <f t="shared" si="1"/>
        <v>87.86</v>
      </c>
      <c r="I46" s="3" t="s">
        <v>246</v>
      </c>
      <c r="J46" s="3"/>
    </row>
    <row r="47" spans="1:10" x14ac:dyDescent="0.25">
      <c r="A47" s="3" t="s">
        <v>152</v>
      </c>
      <c r="B47" s="3" t="s">
        <v>140</v>
      </c>
      <c r="C47" s="3" t="s">
        <v>150</v>
      </c>
      <c r="D47" s="3">
        <v>10</v>
      </c>
      <c r="E47" s="3" t="s">
        <v>153</v>
      </c>
      <c r="F47" s="3">
        <v>21</v>
      </c>
      <c r="G47" s="3">
        <v>89.05</v>
      </c>
      <c r="H47" s="3">
        <f t="shared" si="1"/>
        <v>110.05</v>
      </c>
      <c r="I47" s="3" t="s">
        <v>246</v>
      </c>
      <c r="J47" s="3"/>
    </row>
    <row r="48" spans="1:10" x14ac:dyDescent="0.25">
      <c r="A48" s="3" t="s">
        <v>154</v>
      </c>
      <c r="B48" s="3" t="s">
        <v>155</v>
      </c>
      <c r="C48" s="3" t="s">
        <v>156</v>
      </c>
      <c r="D48" s="3">
        <v>9</v>
      </c>
      <c r="E48" s="3" t="s">
        <v>157</v>
      </c>
      <c r="F48" s="3">
        <v>21</v>
      </c>
      <c r="G48" s="3">
        <v>101.44</v>
      </c>
      <c r="H48" s="3">
        <f t="shared" si="1"/>
        <v>122.44</v>
      </c>
      <c r="I48" s="3" t="s">
        <v>246</v>
      </c>
      <c r="J48" s="3"/>
    </row>
    <row r="49" spans="1:10" x14ac:dyDescent="0.25">
      <c r="A49" s="3" t="s">
        <v>158</v>
      </c>
      <c r="B49" s="3" t="s">
        <v>159</v>
      </c>
      <c r="C49" s="3" t="s">
        <v>29</v>
      </c>
      <c r="D49" s="3">
        <v>10</v>
      </c>
      <c r="E49" s="3" t="s">
        <v>160</v>
      </c>
      <c r="F49" s="3">
        <v>20</v>
      </c>
      <c r="G49" s="3">
        <v>74.680000000000007</v>
      </c>
      <c r="H49" s="3">
        <f t="shared" si="1"/>
        <v>94.68</v>
      </c>
      <c r="I49" s="3" t="s">
        <v>246</v>
      </c>
      <c r="J49" s="3"/>
    </row>
    <row r="50" spans="1:10" x14ac:dyDescent="0.25">
      <c r="A50" s="3" t="s">
        <v>161</v>
      </c>
      <c r="B50" s="3" t="s">
        <v>162</v>
      </c>
      <c r="C50" s="3" t="s">
        <v>129</v>
      </c>
      <c r="D50" s="3">
        <v>9</v>
      </c>
      <c r="E50" s="3" t="s">
        <v>163</v>
      </c>
      <c r="F50" s="3">
        <v>20</v>
      </c>
      <c r="G50" s="3">
        <v>93.46</v>
      </c>
      <c r="H50" s="3">
        <f t="shared" si="1"/>
        <v>113.46</v>
      </c>
      <c r="I50" s="3" t="s">
        <v>246</v>
      </c>
      <c r="J50" s="3"/>
    </row>
    <row r="51" spans="1:10" x14ac:dyDescent="0.25">
      <c r="A51" s="3" t="s">
        <v>164</v>
      </c>
      <c r="B51" s="3" t="s">
        <v>165</v>
      </c>
      <c r="C51" s="3" t="s">
        <v>71</v>
      </c>
      <c r="D51" s="3">
        <v>9</v>
      </c>
      <c r="E51" s="3" t="s">
        <v>166</v>
      </c>
      <c r="F51" s="3">
        <v>19</v>
      </c>
      <c r="G51" s="3">
        <v>88.71</v>
      </c>
      <c r="H51" s="3">
        <f t="shared" si="1"/>
        <v>107.71</v>
      </c>
      <c r="I51" s="3" t="s">
        <v>246</v>
      </c>
      <c r="J51" s="3"/>
    </row>
    <row r="52" spans="1:10" x14ac:dyDescent="0.25">
      <c r="A52" s="3" t="s">
        <v>167</v>
      </c>
      <c r="B52" s="3" t="s">
        <v>168</v>
      </c>
      <c r="C52" s="3" t="s">
        <v>29</v>
      </c>
      <c r="D52" s="3">
        <v>10</v>
      </c>
      <c r="E52" s="3" t="s">
        <v>169</v>
      </c>
      <c r="F52" s="3">
        <v>19</v>
      </c>
      <c r="G52" s="3">
        <v>90.66</v>
      </c>
      <c r="H52" s="3">
        <f t="shared" si="1"/>
        <v>109.66</v>
      </c>
      <c r="I52" s="3" t="s">
        <v>246</v>
      </c>
      <c r="J52" s="3"/>
    </row>
    <row r="53" spans="1:10" x14ac:dyDescent="0.25">
      <c r="A53" s="3" t="s">
        <v>170</v>
      </c>
      <c r="B53" s="3" t="s">
        <v>171</v>
      </c>
      <c r="C53" s="3" t="s">
        <v>88</v>
      </c>
      <c r="D53" s="3">
        <v>10</v>
      </c>
      <c r="E53" s="3" t="s">
        <v>172</v>
      </c>
      <c r="F53" s="3">
        <v>19</v>
      </c>
      <c r="G53" s="3">
        <v>100.13</v>
      </c>
      <c r="H53" s="3">
        <f t="shared" si="1"/>
        <v>119.13</v>
      </c>
      <c r="I53" s="3" t="s">
        <v>246</v>
      </c>
      <c r="J53" s="3"/>
    </row>
    <row r="54" spans="1:10" x14ac:dyDescent="0.25">
      <c r="A54" s="3" t="s">
        <v>173</v>
      </c>
      <c r="B54" s="3" t="s">
        <v>6</v>
      </c>
      <c r="C54" s="3" t="s">
        <v>32</v>
      </c>
      <c r="D54" s="3">
        <v>9</v>
      </c>
      <c r="E54" s="3" t="s">
        <v>174</v>
      </c>
      <c r="F54" s="3">
        <v>19</v>
      </c>
      <c r="G54" s="3">
        <v>94.32</v>
      </c>
      <c r="H54" s="3">
        <f t="shared" si="1"/>
        <v>113.32</v>
      </c>
      <c r="I54" s="3" t="s">
        <v>246</v>
      </c>
      <c r="J54" s="3"/>
    </row>
    <row r="55" spans="1:10" x14ac:dyDescent="0.25">
      <c r="A55" s="3" t="s">
        <v>240</v>
      </c>
      <c r="B55" s="3" t="s">
        <v>165</v>
      </c>
      <c r="C55" s="3" t="s">
        <v>127</v>
      </c>
      <c r="D55" s="3">
        <v>9</v>
      </c>
      <c r="E55" s="3" t="s">
        <v>175</v>
      </c>
      <c r="F55" s="3">
        <v>19</v>
      </c>
      <c r="G55" s="3">
        <v>92.7</v>
      </c>
      <c r="H55" s="3">
        <f t="shared" si="1"/>
        <v>111.7</v>
      </c>
      <c r="I55" s="3" t="s">
        <v>246</v>
      </c>
      <c r="J55" s="3"/>
    </row>
    <row r="56" spans="1:10" x14ac:dyDescent="0.25">
      <c r="A56" s="3" t="s">
        <v>176</v>
      </c>
      <c r="B56" s="3" t="s">
        <v>177</v>
      </c>
      <c r="C56" s="3" t="s">
        <v>109</v>
      </c>
      <c r="D56" s="3">
        <v>10</v>
      </c>
      <c r="E56" s="3" t="s">
        <v>178</v>
      </c>
      <c r="F56" s="3">
        <v>19</v>
      </c>
      <c r="G56" s="3">
        <v>99.99</v>
      </c>
      <c r="H56" s="3">
        <f t="shared" si="1"/>
        <v>118.99</v>
      </c>
      <c r="I56" s="3" t="s">
        <v>246</v>
      </c>
      <c r="J56" s="3"/>
    </row>
    <row r="57" spans="1:10" x14ac:dyDescent="0.25">
      <c r="A57" s="3" t="s">
        <v>179</v>
      </c>
      <c r="B57" s="3" t="s">
        <v>180</v>
      </c>
      <c r="C57" s="3" t="s">
        <v>7</v>
      </c>
      <c r="D57" s="3">
        <v>10</v>
      </c>
      <c r="E57" s="3" t="s">
        <v>181</v>
      </c>
      <c r="F57" s="3">
        <v>18</v>
      </c>
      <c r="G57" s="3">
        <v>89.58</v>
      </c>
      <c r="H57" s="3">
        <f t="shared" si="1"/>
        <v>107.58</v>
      </c>
      <c r="I57" s="3" t="s">
        <v>246</v>
      </c>
      <c r="J57" s="3"/>
    </row>
    <row r="58" spans="1:10" x14ac:dyDescent="0.25">
      <c r="A58" s="3" t="s">
        <v>182</v>
      </c>
      <c r="B58" s="3" t="s">
        <v>80</v>
      </c>
      <c r="C58" s="3" t="s">
        <v>32</v>
      </c>
      <c r="D58" s="3">
        <v>10</v>
      </c>
      <c r="E58" s="3" t="s">
        <v>183</v>
      </c>
      <c r="F58" s="3">
        <v>18</v>
      </c>
      <c r="G58" s="3">
        <v>95.88</v>
      </c>
      <c r="H58" s="3">
        <f t="shared" si="1"/>
        <v>113.88</v>
      </c>
      <c r="I58" s="3" t="s">
        <v>246</v>
      </c>
      <c r="J58" s="3"/>
    </row>
    <row r="59" spans="1:10" x14ac:dyDescent="0.25">
      <c r="A59" s="3" t="s">
        <v>184</v>
      </c>
      <c r="B59" s="3" t="s">
        <v>185</v>
      </c>
      <c r="C59" s="3" t="s">
        <v>105</v>
      </c>
      <c r="D59" s="3">
        <v>9</v>
      </c>
      <c r="E59" s="3" t="s">
        <v>186</v>
      </c>
      <c r="F59" s="3">
        <v>18</v>
      </c>
      <c r="G59" s="3">
        <v>97.16</v>
      </c>
      <c r="H59" s="3">
        <f t="shared" si="1"/>
        <v>115.16</v>
      </c>
      <c r="I59" s="3" t="s">
        <v>246</v>
      </c>
      <c r="J59" s="3"/>
    </row>
    <row r="60" spans="1:10" x14ac:dyDescent="0.25">
      <c r="A60" s="3" t="s">
        <v>187</v>
      </c>
      <c r="B60" s="3" t="s">
        <v>87</v>
      </c>
      <c r="C60" s="3" t="s">
        <v>137</v>
      </c>
      <c r="D60" s="3">
        <v>9</v>
      </c>
      <c r="E60" s="3" t="s">
        <v>188</v>
      </c>
      <c r="F60" s="3">
        <v>18</v>
      </c>
      <c r="G60" s="3">
        <v>95.37</v>
      </c>
      <c r="H60" s="3">
        <f t="shared" si="1"/>
        <v>113.37</v>
      </c>
      <c r="I60" s="3" t="s">
        <v>246</v>
      </c>
      <c r="J60" s="3"/>
    </row>
    <row r="61" spans="1:10" x14ac:dyDescent="0.25">
      <c r="A61" s="3" t="s">
        <v>189</v>
      </c>
      <c r="B61" s="3" t="s">
        <v>165</v>
      </c>
      <c r="C61" s="3" t="s">
        <v>190</v>
      </c>
      <c r="D61" s="3">
        <v>11</v>
      </c>
      <c r="E61" s="3" t="s">
        <v>191</v>
      </c>
      <c r="F61" s="3">
        <v>18</v>
      </c>
      <c r="G61" s="3">
        <v>93.38</v>
      </c>
      <c r="H61" s="3">
        <f t="shared" si="1"/>
        <v>111.38</v>
      </c>
      <c r="I61" s="3" t="s">
        <v>246</v>
      </c>
      <c r="J61" s="3"/>
    </row>
    <row r="62" spans="1:10" x14ac:dyDescent="0.25">
      <c r="A62" s="3" t="s">
        <v>241</v>
      </c>
      <c r="B62" s="3" t="s">
        <v>171</v>
      </c>
      <c r="C62" s="3" t="s">
        <v>121</v>
      </c>
      <c r="D62" s="3">
        <v>9</v>
      </c>
      <c r="E62" s="3" t="s">
        <v>192</v>
      </c>
      <c r="F62" s="3">
        <v>17</v>
      </c>
      <c r="G62" s="3">
        <v>79.680000000000007</v>
      </c>
      <c r="H62" s="3">
        <f t="shared" si="1"/>
        <v>96.68</v>
      </c>
      <c r="I62" s="3" t="s">
        <v>246</v>
      </c>
      <c r="J62" s="3"/>
    </row>
    <row r="63" spans="1:10" x14ac:dyDescent="0.25">
      <c r="A63" s="3" t="s">
        <v>193</v>
      </c>
      <c r="B63" s="3" t="s">
        <v>74</v>
      </c>
      <c r="C63" s="3" t="s">
        <v>194</v>
      </c>
      <c r="D63" s="3">
        <v>10</v>
      </c>
      <c r="E63" s="3" t="s">
        <v>195</v>
      </c>
      <c r="F63" s="3">
        <v>17</v>
      </c>
      <c r="G63" s="3">
        <v>95.38</v>
      </c>
      <c r="H63" s="3">
        <f t="shared" si="1"/>
        <v>112.38</v>
      </c>
      <c r="I63" s="3" t="s">
        <v>246</v>
      </c>
      <c r="J63" s="3"/>
    </row>
    <row r="64" spans="1:10" x14ac:dyDescent="0.25">
      <c r="A64" s="3" t="s">
        <v>196</v>
      </c>
      <c r="B64" s="3" t="s">
        <v>149</v>
      </c>
      <c r="C64" s="3" t="s">
        <v>190</v>
      </c>
      <c r="D64" s="3">
        <v>9</v>
      </c>
      <c r="E64" s="3" t="s">
        <v>197</v>
      </c>
      <c r="F64" s="3">
        <v>17</v>
      </c>
      <c r="G64" s="3">
        <v>0</v>
      </c>
      <c r="H64" s="3">
        <f t="shared" si="1"/>
        <v>17</v>
      </c>
      <c r="I64" s="3" t="s">
        <v>246</v>
      </c>
      <c r="J64" s="3"/>
    </row>
    <row r="65" spans="1:10" x14ac:dyDescent="0.25">
      <c r="A65" s="3" t="s">
        <v>198</v>
      </c>
      <c r="B65" s="3" t="s">
        <v>171</v>
      </c>
      <c r="C65" s="3" t="s">
        <v>199</v>
      </c>
      <c r="D65" s="3">
        <v>11</v>
      </c>
      <c r="E65" s="3" t="s">
        <v>200</v>
      </c>
      <c r="F65" s="3">
        <v>17</v>
      </c>
      <c r="G65" s="3">
        <v>98.14</v>
      </c>
      <c r="H65" s="3">
        <f t="shared" si="1"/>
        <v>115.14</v>
      </c>
      <c r="I65" s="3" t="s">
        <v>246</v>
      </c>
      <c r="J65" s="3"/>
    </row>
    <row r="66" spans="1:10" x14ac:dyDescent="0.25">
      <c r="A66" s="3" t="s">
        <v>201</v>
      </c>
      <c r="B66" s="3" t="s">
        <v>202</v>
      </c>
      <c r="C66" s="3" t="s">
        <v>113</v>
      </c>
      <c r="D66" s="3">
        <v>9</v>
      </c>
      <c r="E66" s="3" t="s">
        <v>203</v>
      </c>
      <c r="F66" s="3">
        <v>16</v>
      </c>
      <c r="G66" s="3">
        <v>78.27</v>
      </c>
      <c r="H66" s="3">
        <f t="shared" si="1"/>
        <v>94.27</v>
      </c>
      <c r="I66" s="3" t="s">
        <v>246</v>
      </c>
      <c r="J66" s="3"/>
    </row>
    <row r="67" spans="1:10" x14ac:dyDescent="0.25">
      <c r="A67" s="3" t="s">
        <v>204</v>
      </c>
      <c r="B67" s="3" t="s">
        <v>205</v>
      </c>
      <c r="C67" s="3" t="s">
        <v>194</v>
      </c>
      <c r="D67" s="3">
        <v>9</v>
      </c>
      <c r="E67" s="3" t="s">
        <v>206</v>
      </c>
      <c r="F67" s="3">
        <v>16</v>
      </c>
      <c r="G67" s="3">
        <v>99.07</v>
      </c>
      <c r="H67" s="3">
        <f t="shared" ref="H67:H75" si="2">SUM(F67:G67)</f>
        <v>115.07</v>
      </c>
      <c r="I67" s="3" t="s">
        <v>246</v>
      </c>
      <c r="J67" s="3"/>
    </row>
    <row r="68" spans="1:10" x14ac:dyDescent="0.25">
      <c r="A68" s="3" t="s">
        <v>207</v>
      </c>
      <c r="B68" s="3" t="s">
        <v>18</v>
      </c>
      <c r="C68" s="3" t="s">
        <v>208</v>
      </c>
      <c r="D68" s="3">
        <v>9</v>
      </c>
      <c r="E68" s="3" t="s">
        <v>209</v>
      </c>
      <c r="F68" s="3">
        <v>15</v>
      </c>
      <c r="G68" s="3">
        <v>84.55</v>
      </c>
      <c r="H68" s="3">
        <f t="shared" si="2"/>
        <v>99.55</v>
      </c>
      <c r="I68" s="3" t="s">
        <v>246</v>
      </c>
      <c r="J68" s="3"/>
    </row>
    <row r="69" spans="1:10" x14ac:dyDescent="0.25">
      <c r="A69" s="3" t="s">
        <v>210</v>
      </c>
      <c r="B69" s="3" t="s">
        <v>18</v>
      </c>
      <c r="C69" s="3" t="s">
        <v>84</v>
      </c>
      <c r="D69" s="3">
        <v>11</v>
      </c>
      <c r="E69" s="3" t="s">
        <v>211</v>
      </c>
      <c r="F69" s="3">
        <v>14</v>
      </c>
      <c r="G69" s="3">
        <v>90.25</v>
      </c>
      <c r="H69" s="3">
        <f t="shared" si="2"/>
        <v>104.25</v>
      </c>
      <c r="I69" s="3" t="s">
        <v>246</v>
      </c>
      <c r="J69" s="3"/>
    </row>
    <row r="70" spans="1:10" x14ac:dyDescent="0.25">
      <c r="A70" s="3" t="s">
        <v>212</v>
      </c>
      <c r="B70" s="3" t="s">
        <v>213</v>
      </c>
      <c r="C70" s="3" t="s">
        <v>214</v>
      </c>
      <c r="D70" s="3">
        <v>9</v>
      </c>
      <c r="E70" s="3" t="s">
        <v>215</v>
      </c>
      <c r="F70" s="3">
        <v>14</v>
      </c>
      <c r="G70" s="3">
        <v>100.46</v>
      </c>
      <c r="H70" s="3">
        <f t="shared" si="2"/>
        <v>114.46</v>
      </c>
      <c r="I70" s="3" t="s">
        <v>246</v>
      </c>
      <c r="J70" s="3"/>
    </row>
    <row r="71" spans="1:10" x14ac:dyDescent="0.25">
      <c r="A71" s="3" t="s">
        <v>242</v>
      </c>
      <c r="B71" s="3" t="s">
        <v>216</v>
      </c>
      <c r="C71" s="3" t="s">
        <v>190</v>
      </c>
      <c r="D71" s="3">
        <v>10</v>
      </c>
      <c r="E71" s="3" t="s">
        <v>217</v>
      </c>
      <c r="F71" s="3">
        <v>13</v>
      </c>
      <c r="G71" s="3">
        <v>105.67</v>
      </c>
      <c r="H71" s="3">
        <f t="shared" si="2"/>
        <v>118.67</v>
      </c>
      <c r="I71" s="3" t="s">
        <v>246</v>
      </c>
      <c r="J71" s="3"/>
    </row>
    <row r="72" spans="1:10" x14ac:dyDescent="0.25">
      <c r="A72" s="3" t="s">
        <v>218</v>
      </c>
      <c r="B72" s="3" t="s">
        <v>205</v>
      </c>
      <c r="C72" s="3" t="s">
        <v>219</v>
      </c>
      <c r="D72" s="3">
        <v>10</v>
      </c>
      <c r="E72" s="3" t="s">
        <v>220</v>
      </c>
      <c r="F72" s="3">
        <v>12</v>
      </c>
      <c r="G72" s="3">
        <v>79.040000000000006</v>
      </c>
      <c r="H72" s="3">
        <f t="shared" si="2"/>
        <v>91.04</v>
      </c>
      <c r="I72" s="3" t="s">
        <v>246</v>
      </c>
      <c r="J72" s="3"/>
    </row>
    <row r="73" spans="1:10" x14ac:dyDescent="0.25">
      <c r="A73" s="3" t="s">
        <v>221</v>
      </c>
      <c r="B73" s="3" t="s">
        <v>222</v>
      </c>
      <c r="C73" s="3" t="s">
        <v>124</v>
      </c>
      <c r="D73" s="3">
        <v>11</v>
      </c>
      <c r="E73" s="3" t="s">
        <v>223</v>
      </c>
      <c r="F73" s="3">
        <v>12</v>
      </c>
      <c r="G73" s="3">
        <v>83.1</v>
      </c>
      <c r="H73" s="3">
        <f t="shared" si="2"/>
        <v>95.1</v>
      </c>
      <c r="I73" s="3" t="s">
        <v>246</v>
      </c>
      <c r="J73" s="3"/>
    </row>
    <row r="74" spans="1:10" x14ac:dyDescent="0.25">
      <c r="A74" s="3" t="s">
        <v>224</v>
      </c>
      <c r="B74" s="3" t="s">
        <v>225</v>
      </c>
      <c r="C74" s="3" t="s">
        <v>226</v>
      </c>
      <c r="D74" s="3">
        <v>9</v>
      </c>
      <c r="E74" s="3" t="s">
        <v>227</v>
      </c>
      <c r="F74" s="3">
        <v>11</v>
      </c>
      <c r="G74" s="3">
        <v>73.650000000000006</v>
      </c>
      <c r="H74" s="3">
        <f t="shared" si="2"/>
        <v>84.65</v>
      </c>
      <c r="I74" s="3" t="s">
        <v>246</v>
      </c>
      <c r="J74" s="3"/>
    </row>
    <row r="75" spans="1:10" x14ac:dyDescent="0.25">
      <c r="A75" s="3" t="s">
        <v>228</v>
      </c>
      <c r="B75" s="3" t="s">
        <v>44</v>
      </c>
      <c r="C75" s="3" t="s">
        <v>229</v>
      </c>
      <c r="D75" s="3">
        <v>11</v>
      </c>
      <c r="E75" s="3" t="s">
        <v>230</v>
      </c>
      <c r="F75" s="3">
        <v>9</v>
      </c>
      <c r="G75" s="3">
        <v>0</v>
      </c>
      <c r="H75" s="3">
        <f t="shared" si="2"/>
        <v>9</v>
      </c>
      <c r="I75" s="3" t="s">
        <v>246</v>
      </c>
      <c r="J75" s="3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 Чита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Ваня Никулин</dc:creator>
  <cp:lastModifiedBy>Тамаровская</cp:lastModifiedBy>
  <dcterms:created xsi:type="dcterms:W3CDTF">2024-12-16T01:16:33Z</dcterms:created>
  <dcterms:modified xsi:type="dcterms:W3CDTF">2024-12-17T04:22:34Z</dcterms:modified>
</cp:coreProperties>
</file>