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урьева\Desktop\ОЛИМПИАДА 2024-25\муниц этап\ОБЗР\протоколы ОБЗР\"/>
    </mc:Choice>
  </mc:AlternateContent>
  <bookViews>
    <workbookView xWindow="0" yWindow="0" windowWidth="28800" windowHeight="9135"/>
  </bookViews>
  <sheets>
    <sheet name="протокол" sheetId="2" r:id="rId1"/>
  </sheets>
  <calcPr calcId="152511"/>
</workbook>
</file>

<file path=xl/calcChain.xml><?xml version="1.0" encoding="utf-8"?>
<calcChain xmlns="http://schemas.openxmlformats.org/spreadsheetml/2006/main">
  <c r="L52" i="2" l="1"/>
  <c r="L126" i="2" l="1"/>
  <c r="L122" i="2"/>
  <c r="L127" i="2"/>
  <c r="L124" i="2"/>
  <c r="L121" i="2"/>
  <c r="L125" i="2"/>
  <c r="L128" i="2"/>
  <c r="L123" i="2"/>
  <c r="L129" i="2"/>
  <c r="L130" i="2"/>
  <c r="L131" i="2"/>
  <c r="L132" i="2"/>
  <c r="L135" i="2"/>
  <c r="L137" i="2"/>
  <c r="L134" i="2"/>
  <c r="L136" i="2"/>
  <c r="L133" i="2"/>
  <c r="L139" i="2"/>
  <c r="L138" i="2"/>
  <c r="L140" i="2"/>
  <c r="L141" i="2"/>
  <c r="L143" i="2"/>
  <c r="L142" i="2"/>
  <c r="L145" i="2"/>
  <c r="L144" i="2"/>
  <c r="L146" i="2"/>
  <c r="L147" i="2"/>
  <c r="L87" i="2"/>
  <c r="L88" i="2"/>
  <c r="L90" i="2"/>
  <c r="L93" i="2"/>
  <c r="L89" i="2"/>
  <c r="L91" i="2"/>
  <c r="L94" i="2"/>
  <c r="L92" i="2"/>
  <c r="L96" i="2"/>
  <c r="L97" i="2"/>
  <c r="L98" i="2"/>
  <c r="L100" i="2"/>
  <c r="L95" i="2"/>
  <c r="L101" i="2"/>
  <c r="L102" i="2"/>
  <c r="L99" i="2"/>
  <c r="L115" i="2"/>
  <c r="L104" i="2"/>
  <c r="L105" i="2"/>
  <c r="L107" i="2"/>
  <c r="L103" i="2"/>
  <c r="L106" i="2"/>
  <c r="L110" i="2"/>
  <c r="L108" i="2"/>
  <c r="L111" i="2"/>
  <c r="L109" i="2"/>
  <c r="L112" i="2"/>
  <c r="L113" i="2"/>
  <c r="L114" i="2"/>
  <c r="L116" i="2"/>
  <c r="L64" i="2"/>
  <c r="L54" i="2"/>
  <c r="L56" i="2"/>
  <c r="L59" i="2"/>
  <c r="L60" i="2"/>
  <c r="L53" i="2"/>
  <c r="L57" i="2"/>
  <c r="L55" i="2"/>
  <c r="L58" i="2"/>
  <c r="L61" i="2"/>
  <c r="L65" i="2"/>
  <c r="L66" i="2"/>
  <c r="L81" i="2"/>
  <c r="L72" i="2"/>
  <c r="L68" i="2"/>
  <c r="L67" i="2"/>
  <c r="L70" i="2"/>
  <c r="L62" i="2"/>
  <c r="L73" i="2"/>
  <c r="L69" i="2"/>
  <c r="L71" i="2"/>
  <c r="L63" i="2"/>
  <c r="L74" i="2"/>
  <c r="L76" i="2"/>
  <c r="L77" i="2"/>
  <c r="L78" i="2"/>
  <c r="L75" i="2"/>
  <c r="L79" i="2"/>
  <c r="L80" i="2"/>
  <c r="L82" i="2"/>
  <c r="L21" i="2"/>
  <c r="L28" i="2"/>
  <c r="L25" i="2"/>
  <c r="L26" i="2"/>
  <c r="L24" i="2"/>
  <c r="L31" i="2"/>
  <c r="L22" i="2"/>
  <c r="L30" i="2"/>
  <c r="L23" i="2"/>
  <c r="L27" i="2"/>
  <c r="L29" i="2"/>
  <c r="L32" i="2"/>
  <c r="L39" i="2"/>
  <c r="L34" i="2"/>
  <c r="L37" i="2"/>
  <c r="L40" i="2"/>
  <c r="L41" i="2"/>
  <c r="L36" i="2"/>
  <c r="L33" i="2"/>
  <c r="L43" i="2"/>
  <c r="L35" i="2"/>
  <c r="L38" i="2"/>
  <c r="L44" i="2"/>
  <c r="L46" i="2"/>
  <c r="L42" i="2"/>
  <c r="L45" i="2"/>
  <c r="L47" i="2"/>
  <c r="L5" i="2"/>
  <c r="L6" i="2"/>
  <c r="L11" i="2"/>
  <c r="L7" i="2"/>
  <c r="L8" i="2"/>
  <c r="L9" i="2"/>
  <c r="L10" i="2"/>
  <c r="L13" i="2"/>
  <c r="L12" i="2"/>
  <c r="L14" i="2"/>
  <c r="L15" i="2"/>
  <c r="L16" i="2"/>
</calcChain>
</file>

<file path=xl/sharedStrings.xml><?xml version="1.0" encoding="utf-8"?>
<sst xmlns="http://schemas.openxmlformats.org/spreadsheetml/2006/main" count="929" uniqueCount="364">
  <si>
    <t>№ п/п</t>
  </si>
  <si>
    <t>Дата рождения</t>
  </si>
  <si>
    <t>Результаты проведения муниципального этапа всероссийской олимпиады школьников 2024-2025 учебном году</t>
  </si>
  <si>
    <t>по предмету</t>
  </si>
  <si>
    <t>Ограниченные возможности здоровья</t>
  </si>
  <si>
    <t>Муниципалитет (округ), город</t>
  </si>
  <si>
    <t>Полное наименование образовательной организации (по уставу)</t>
  </si>
  <si>
    <t>Класс/возрастная группа участия</t>
  </si>
  <si>
    <t>Класс обучения</t>
  </si>
  <si>
    <t>Итоговый результат (баллы)</t>
  </si>
  <si>
    <t>Статус участника (победитель/призер/участник)</t>
  </si>
  <si>
    <t>Городской округ "Город Чита"</t>
  </si>
  <si>
    <t>Код участника</t>
  </si>
  <si>
    <t>ОБЗР</t>
  </si>
  <si>
    <t>МБОУ "СОШ № 1" (г. Чита)</t>
  </si>
  <si>
    <t>Хорошавин Матвей Алексеевич</t>
  </si>
  <si>
    <t>МБОУ "СОШ № 10" (г. Чита)</t>
  </si>
  <si>
    <t>нет</t>
  </si>
  <si>
    <t>Строкин Константин Сергеевич</t>
  </si>
  <si>
    <t>Кириллов Семён Александрович</t>
  </si>
  <si>
    <t>Нехаев Андрей Александрович</t>
  </si>
  <si>
    <t>МБОУ "СОШ №  2" (г. Чита)</t>
  </si>
  <si>
    <t>11б</t>
  </si>
  <si>
    <t>10б</t>
  </si>
  <si>
    <t>8б</t>
  </si>
  <si>
    <t>9в</t>
  </si>
  <si>
    <t>Барменков Кирилл Сергеевич</t>
  </si>
  <si>
    <t xml:space="preserve"> нет</t>
  </si>
  <si>
    <t>МБОУ "СОШ №  3" (г. Чита)</t>
  </si>
  <si>
    <t>7 В</t>
  </si>
  <si>
    <t>Панфилов Арсений Сергеевич</t>
  </si>
  <si>
    <t>8 А</t>
  </si>
  <si>
    <t>Менюк Алексей Степанович</t>
  </si>
  <si>
    <t>9 А</t>
  </si>
  <si>
    <t>Медведева Полина Андреевна</t>
  </si>
  <si>
    <t>10 Б</t>
  </si>
  <si>
    <t>Лукиянов Александр Сергеевич</t>
  </si>
  <si>
    <t>11 А</t>
  </si>
  <si>
    <t xml:space="preserve">Молостова Алина Алексеевна </t>
  </si>
  <si>
    <t xml:space="preserve">Боришполец Алина Сергеевна </t>
  </si>
  <si>
    <t xml:space="preserve">Перевозкина Дарья Евгеньевна </t>
  </si>
  <si>
    <t xml:space="preserve">Гасаналиев Атэш Вафадарович </t>
  </si>
  <si>
    <t>Пыхтеева Анна Денисовна</t>
  </si>
  <si>
    <t>8г</t>
  </si>
  <si>
    <t>Вторушина Елена Александровна</t>
  </si>
  <si>
    <t>9а</t>
  </si>
  <si>
    <t>81</t>
  </si>
  <si>
    <t>Ненашева Кристина Алексеевна</t>
  </si>
  <si>
    <t>158</t>
  </si>
  <si>
    <t>Исаева Екатерина Андреевна</t>
  </si>
  <si>
    <t>11а</t>
  </si>
  <si>
    <t>Антонов Руслан Владимирович</t>
  </si>
  <si>
    <t>МБОУ "Многопрофильная гимназия №12" (г.Чита)</t>
  </si>
  <si>
    <t>8а</t>
  </si>
  <si>
    <t>Мунгалов Дмитрий Даниилович</t>
  </si>
  <si>
    <t>Соснин Артем Дмитриевич</t>
  </si>
  <si>
    <t>09.112008</t>
  </si>
  <si>
    <t>Бадмаев Олег Игоревич</t>
  </si>
  <si>
    <t>МБОУ "СОШ №13" (г. Чита)</t>
  </si>
  <si>
    <t>7в</t>
  </si>
  <si>
    <t>Бороденко Анна Николаевна</t>
  </si>
  <si>
    <t>Замешаев Семён Станиславович</t>
  </si>
  <si>
    <t>Назаров Алексей Александрович</t>
  </si>
  <si>
    <t>Ветиорец Алексей Александрович</t>
  </si>
  <si>
    <t>Копычев Роман Владимирович</t>
  </si>
  <si>
    <t>МБОУ "СОШ №  17" (г. Чита)</t>
  </si>
  <si>
    <t>8А</t>
  </si>
  <si>
    <t>Сарапулов Дмитрий Николаевич</t>
  </si>
  <si>
    <t>9Б</t>
  </si>
  <si>
    <t>Вятчин Антон Тгоревич</t>
  </si>
  <si>
    <t>10А</t>
  </si>
  <si>
    <t>Михайлов Павел Александрович</t>
  </si>
  <si>
    <t>11А</t>
  </si>
  <si>
    <t>Столбченко Артём Евгеньевич</t>
  </si>
  <si>
    <t>МБОУ "СОШ №  18" (г. Чита)</t>
  </si>
  <si>
    <t>Коровин Пётр Петрович</t>
  </si>
  <si>
    <t>Норальтуева Регина Викторовна</t>
  </si>
  <si>
    <t>МБОУ "СОШ № 19" (г. Чита)</t>
  </si>
  <si>
    <t>Попова Вероника Алексеевна</t>
  </si>
  <si>
    <t>Вязников Даниил Михайлович</t>
  </si>
  <si>
    <t>10а</t>
  </si>
  <si>
    <t>Казанцев Виктор Сергеевич</t>
  </si>
  <si>
    <t>Андроссов Евгений Артёмвич</t>
  </si>
  <si>
    <t>МБОУ "СОШ №  20" (г. Чита)</t>
  </si>
  <si>
    <t>7б</t>
  </si>
  <si>
    <t>Тю-мин-чуа Ксения Петровна</t>
  </si>
  <si>
    <t>Иванов Семён Евгеньеич</t>
  </si>
  <si>
    <t>9б</t>
  </si>
  <si>
    <t>Эпова Ксения Борисовна</t>
  </si>
  <si>
    <t>Дондоков Базар Зориктоевич</t>
  </si>
  <si>
    <t>Самойлов Матвей Дмитриевич</t>
  </si>
  <si>
    <t>МБОУ "СОШ №  24" (г. Чита)</t>
  </si>
  <si>
    <t>Гущина Полина Витальевна</t>
  </si>
  <si>
    <t>Хорев Максим Владимирович</t>
  </si>
  <si>
    <t>МБОУ "СОШ №  23" (г. Чита)</t>
  </si>
  <si>
    <t>Подкорытов Андрей Андреевич</t>
  </si>
  <si>
    <t>Бабудоржиева Сойжина Балдановна</t>
  </si>
  <si>
    <t>МБОУ "СОШ №  26" (г. Чита)</t>
  </si>
  <si>
    <t>9г</t>
  </si>
  <si>
    <t>Бакшеева Анастасия Алексеевна</t>
  </si>
  <si>
    <t>Бегеза Максим Евгеньевич</t>
  </si>
  <si>
    <t>Кочнев Владислав Андреевич</t>
  </si>
  <si>
    <t>Ходырев Антон Евгеньевич</t>
  </si>
  <si>
    <t>Зубков Алексей Николаевич</t>
  </si>
  <si>
    <t>Субботин Матвей Викторович</t>
  </si>
  <si>
    <t>МБОУ "СОШ №  52" (г. Чита)</t>
  </si>
  <si>
    <t>Васильев Иван Алексеевич</t>
  </si>
  <si>
    <t>МБОУ "СОШ №  27" (г. Чита)</t>
  </si>
  <si>
    <t>Козлова Ксения Романовна</t>
  </si>
  <si>
    <t>Птуха Ксения Ивановна</t>
  </si>
  <si>
    <t>Солдаткин Николай Андреевич</t>
  </si>
  <si>
    <t>Ларшина Вероника Андреевна</t>
  </si>
  <si>
    <t>МБОУ "СОШ №  29" (г. Чита)</t>
  </si>
  <si>
    <t>Анциферова Полина Алексеевна</t>
  </si>
  <si>
    <t>А</t>
  </si>
  <si>
    <t>Рекунов Вячеслав Сергеевич</t>
  </si>
  <si>
    <t>МБОУ "СОШ №  33" (г. Чита)</t>
  </si>
  <si>
    <t>Ниёзмамадов Роман Муломамадович</t>
  </si>
  <si>
    <t>Федурина Анастасия Сергеевна</t>
  </si>
  <si>
    <t>Забелина Дарья Дмитриевна</t>
  </si>
  <si>
    <t>Линейцева Варвара Андреевна</t>
  </si>
  <si>
    <t>Чимитов Виктор Эрдэмович</t>
  </si>
  <si>
    <t>МБОУ "СОШ №  35" (г. Чита)</t>
  </si>
  <si>
    <t>Самолюк Даниил Семенович</t>
  </si>
  <si>
    <t>МБОУ "СОШ №  43" (г. Чита)</t>
  </si>
  <si>
    <t>Клюева Яна Ивановна</t>
  </si>
  <si>
    <t>Пиатровский Виталий Викторович</t>
  </si>
  <si>
    <t>МБОУ "СОШ №  36" (г. Чита)</t>
  </si>
  <si>
    <t>7Г</t>
  </si>
  <si>
    <t>Репина Александра Денисовна</t>
  </si>
  <si>
    <t>8В</t>
  </si>
  <si>
    <t>Белова Дарья Алексеевна</t>
  </si>
  <si>
    <t>9Г</t>
  </si>
  <si>
    <t>Чура Алина Александровна</t>
  </si>
  <si>
    <t>Трибунская Анастасия Михайловна</t>
  </si>
  <si>
    <t>10Б</t>
  </si>
  <si>
    <t>7А</t>
  </si>
  <si>
    <t>Куцаков Никита Игоревич</t>
  </si>
  <si>
    <t>МБОУ "СОШ №  46" (г. Чита)</t>
  </si>
  <si>
    <t>Шаповалова Анна Владимировна</t>
  </si>
  <si>
    <t>Астафьев Владислав Олегович</t>
  </si>
  <si>
    <t>Бурдинская София-Ярослава Николаевна</t>
  </si>
  <si>
    <t>8в</t>
  </si>
  <si>
    <t>Пугачев Дмитрий Олегович</t>
  </si>
  <si>
    <t>Эпов Денис Александрович</t>
  </si>
  <si>
    <t>Степанова Полина Алексеевна</t>
  </si>
  <si>
    <t>МБОУ "СОШ №  49 с углублённым изучением английского языка" имени Героя Российской Федерации Е.А. Секержитского" (г. Чита)</t>
  </si>
  <si>
    <t>Перунов Руслан Артурович</t>
  </si>
  <si>
    <t>Обухов Матвей Анатольевич</t>
  </si>
  <si>
    <t>Жилина Елизавета Ивановна</t>
  </si>
  <si>
    <t>10В</t>
  </si>
  <si>
    <t>Таранов Ярослав Михайлович</t>
  </si>
  <si>
    <t>МБОУ "СОШ № 50" (г. Чита)</t>
  </si>
  <si>
    <t>Кучменко Илья Андреевич</t>
  </si>
  <si>
    <t>МБОУ "СОШ №  50" (г. Чита)</t>
  </si>
  <si>
    <t>Насакдоржиев Владислав Саянович</t>
  </si>
  <si>
    <t>Жуков Юрий Андреевич</t>
  </si>
  <si>
    <t>Недокушева Елизавета Максимовна</t>
  </si>
  <si>
    <t>МБОУ "СОШ №  15" (г. Чита)</t>
  </si>
  <si>
    <t>МБОУ "СОШ №  30" (г. Чита)</t>
  </si>
  <si>
    <t>Колыжбаев Ярослав Николаевич</t>
  </si>
  <si>
    <t>Пушкарёв Илья Вадимович</t>
  </si>
  <si>
    <t>Шеломенцев Юрий Антонович</t>
  </si>
  <si>
    <t>Иванов Александр Витальевич</t>
  </si>
  <si>
    <t>Ленская Александра Евгеньевна</t>
  </si>
  <si>
    <t>МБОУ "СОШ № 40" (г. Чита)</t>
  </si>
  <si>
    <t>Бузова Анастасия Сергеевна</t>
  </si>
  <si>
    <t>Поспелов Владимир Викторович</t>
  </si>
  <si>
    <t>МБОУ "СОШ № 38" (г. Чита)</t>
  </si>
  <si>
    <t>Щеголева Виктория Алексеевна</t>
  </si>
  <si>
    <t>МБОУ "СОШ №  40" (г. Чита)</t>
  </si>
  <si>
    <t>Елизарова Таисия Алексеевна</t>
  </si>
  <si>
    <t>Иванова Дарья Сергеевна</t>
  </si>
  <si>
    <t>Михайлова Ксения Дмитриевна</t>
  </si>
  <si>
    <t>НЕТ</t>
  </si>
  <si>
    <t>МБОУ "СОШ № 55" (г. Чита)</t>
  </si>
  <si>
    <t>Шипицина Анастасия Дмитриевна</t>
  </si>
  <si>
    <t>Непомнящая Анастасия Игоревна</t>
  </si>
  <si>
    <t xml:space="preserve">Самойлова Кристина Константиновна </t>
  </si>
  <si>
    <t>"МБОУ "СОШ № 55" (г.Чита)</t>
  </si>
  <si>
    <t>9А</t>
  </si>
  <si>
    <t>Ваулин Алексей Витальевич</t>
  </si>
  <si>
    <t>МБОУ "СОШ №  45" (г. Чита)</t>
  </si>
  <si>
    <t>Гудукин Артемий Александрович</t>
  </si>
  <si>
    <t>Пронин Глеб Олегович</t>
  </si>
  <si>
    <t>МБОУ "Гимназия №21" (г. Чита)</t>
  </si>
  <si>
    <t>10 А</t>
  </si>
  <si>
    <t>Луценко Екатерина Андреевна</t>
  </si>
  <si>
    <t>Перфильева Александра Александровна</t>
  </si>
  <si>
    <t>Руденко Ирина Игоревна</t>
  </si>
  <si>
    <t>Анипирова Полина Денисовна</t>
  </si>
  <si>
    <t>МБОУ "МЯГ № 4" (г. Чита)</t>
  </si>
  <si>
    <t>Иманакова Валерия Алексеевна</t>
  </si>
  <si>
    <t>Страмилова Дарья Владимировна</t>
  </si>
  <si>
    <t>Башта Илья Витальевич</t>
  </si>
  <si>
    <t>Каменев Владимир Алексеевич</t>
  </si>
  <si>
    <t>Ковальков Иван Сергеевич</t>
  </si>
  <si>
    <t>МБОУ "СОШ №  14" (г. Чита)</t>
  </si>
  <si>
    <t xml:space="preserve">Ермишина Анастасия </t>
  </si>
  <si>
    <t>Курмазова Татьяна Романовна</t>
  </si>
  <si>
    <t>Субботина Анастасия Сергеевна</t>
  </si>
  <si>
    <t>Щерба Анна Сергеевна</t>
  </si>
  <si>
    <t>МБОУ "СОШ №8" (г. Чита)</t>
  </si>
  <si>
    <t>МБОУ "СОШ №  8" (г. Чита)</t>
  </si>
  <si>
    <t>МБОУ "СОШ №  6" (г. Чита)</t>
  </si>
  <si>
    <t>МБОУ "СОШ № 11" (г. Чита)</t>
  </si>
  <si>
    <t>МБОУ "СОШ № 47" (г. Чита)</t>
  </si>
  <si>
    <t xml:space="preserve">ФИО участника </t>
  </si>
  <si>
    <t>7Б</t>
  </si>
  <si>
    <t>7 класс</t>
  </si>
  <si>
    <t xml:space="preserve"> 8 класс</t>
  </si>
  <si>
    <t xml:space="preserve"> 9 класс</t>
  </si>
  <si>
    <t xml:space="preserve"> 10 класс</t>
  </si>
  <si>
    <t xml:space="preserve"> 11 класс</t>
  </si>
  <si>
    <t>О-7-1</t>
  </si>
  <si>
    <t>Хмелева Луиза Иннокентьевна</t>
  </si>
  <si>
    <t>МБОУ "СОШ №  44" (г. Чита)</t>
  </si>
  <si>
    <t>Ильина Диана Семеновна</t>
  </si>
  <si>
    <t>МБОУ "СОШ №  51" (г. Чита)</t>
  </si>
  <si>
    <t>Юдина Диана Алексеевна</t>
  </si>
  <si>
    <t>Белокопытов Андрей Сергеевич</t>
  </si>
  <si>
    <t>МБОУ "СОШ №  9" (г. Чита)</t>
  </si>
  <si>
    <t>8 Ж</t>
  </si>
  <si>
    <t>Эпова Алена Алексеевна</t>
  </si>
  <si>
    <t>Власова Юлия Максимовна</t>
  </si>
  <si>
    <t>Будников Никита Сергеевич</t>
  </si>
  <si>
    <t>Абрамова Дарьяя Алексеевна</t>
  </si>
  <si>
    <t>Штырц Никита Сергеевич</t>
  </si>
  <si>
    <t>Бастрычкин Лев Александрович</t>
  </si>
  <si>
    <t>11 В</t>
  </si>
  <si>
    <t>Арсентьев Никита Сергеевич</t>
  </si>
  <si>
    <t>О-7-2</t>
  </si>
  <si>
    <t>О-7-3</t>
  </si>
  <si>
    <t>О-7-4</t>
  </si>
  <si>
    <t>О-7-5</t>
  </si>
  <si>
    <t>О-7-6</t>
  </si>
  <si>
    <t>О-7-7</t>
  </si>
  <si>
    <t>О-7-8</t>
  </si>
  <si>
    <t>О-7-9</t>
  </si>
  <si>
    <t>О-7-10</t>
  </si>
  <si>
    <t>О-7-11</t>
  </si>
  <si>
    <t>О-7-12</t>
  </si>
  <si>
    <t>О-8-1</t>
  </si>
  <si>
    <t>О-8-2</t>
  </si>
  <si>
    <t>О-8-3</t>
  </si>
  <si>
    <t>О-8-4</t>
  </si>
  <si>
    <t>О-8-5</t>
  </si>
  <si>
    <t>О-8-6</t>
  </si>
  <si>
    <t>О-8-7</t>
  </si>
  <si>
    <t>О-8-8</t>
  </si>
  <si>
    <t>О-8-9</t>
  </si>
  <si>
    <t>О-8-10</t>
  </si>
  <si>
    <t>О-8-11</t>
  </si>
  <si>
    <t>О-8-12</t>
  </si>
  <si>
    <t>О-8-13</t>
  </si>
  <si>
    <t>О-8-14</t>
  </si>
  <si>
    <t>О-8-15</t>
  </si>
  <si>
    <t>О-8-16</t>
  </si>
  <si>
    <t>О-8-17</t>
  </si>
  <si>
    <t>О-8-18</t>
  </si>
  <si>
    <t>О-8-19</t>
  </si>
  <si>
    <t>О-8-20</t>
  </si>
  <si>
    <t>О-8-21</t>
  </si>
  <si>
    <t>О-8-22</t>
  </si>
  <si>
    <t>О-8-23</t>
  </si>
  <si>
    <t>О-8-24</t>
  </si>
  <si>
    <t>О-8-26</t>
  </si>
  <si>
    <t>О-8-27</t>
  </si>
  <si>
    <t>О-9-1</t>
  </si>
  <si>
    <t>О-9-2</t>
  </si>
  <si>
    <t>О-9-3</t>
  </si>
  <si>
    <t>О-9-4</t>
  </si>
  <si>
    <t>О-9-5</t>
  </si>
  <si>
    <t>О-9-6</t>
  </si>
  <si>
    <t>О-9-7</t>
  </si>
  <si>
    <t>О-9-8</t>
  </si>
  <si>
    <t>О-9-9</t>
  </si>
  <si>
    <t>О-9-10</t>
  </si>
  <si>
    <t>О-9-11</t>
  </si>
  <si>
    <t>О-9-12</t>
  </si>
  <si>
    <t>О-9-13</t>
  </si>
  <si>
    <t>О-9-14</t>
  </si>
  <si>
    <t>О-9-15</t>
  </si>
  <si>
    <t>О-9-16</t>
  </si>
  <si>
    <t>О-9-17</t>
  </si>
  <si>
    <t>О-9-18</t>
  </si>
  <si>
    <t>О-9-19</t>
  </si>
  <si>
    <t>О-9-20</t>
  </si>
  <si>
    <t>О-9-21</t>
  </si>
  <si>
    <t>О-9-22</t>
  </si>
  <si>
    <t>О-9-23</t>
  </si>
  <si>
    <t>О-9-24</t>
  </si>
  <si>
    <t>О-9-25</t>
  </si>
  <si>
    <t>О-9-26</t>
  </si>
  <si>
    <t>О-9-27</t>
  </si>
  <si>
    <t>О-9-28</t>
  </si>
  <si>
    <t>О-9-30</t>
  </si>
  <si>
    <t>О-9-31</t>
  </si>
  <si>
    <t>О-9-32</t>
  </si>
  <si>
    <t>О-10-1</t>
  </si>
  <si>
    <t>О-10-2</t>
  </si>
  <si>
    <t>О-10-3</t>
  </si>
  <si>
    <t>О-10-4</t>
  </si>
  <si>
    <t>О-10-5</t>
  </si>
  <si>
    <t>О-10-6</t>
  </si>
  <si>
    <t>О-10-7</t>
  </si>
  <si>
    <t>О-10-8</t>
  </si>
  <si>
    <t>О-10-9</t>
  </si>
  <si>
    <t>О-10-10</t>
  </si>
  <si>
    <t>О-10-11</t>
  </si>
  <si>
    <t>О-10-12</t>
  </si>
  <si>
    <t>О-10-13</t>
  </si>
  <si>
    <t>О-10-14</t>
  </si>
  <si>
    <t>О-10-15</t>
  </si>
  <si>
    <t>О-10-16</t>
  </si>
  <si>
    <t>О-10-18</t>
  </si>
  <si>
    <t>О-10-19</t>
  </si>
  <si>
    <t>О-10-20</t>
  </si>
  <si>
    <t>О-10-21</t>
  </si>
  <si>
    <t>О-10-22</t>
  </si>
  <si>
    <t>О-10-23</t>
  </si>
  <si>
    <t>О-10-24</t>
  </si>
  <si>
    <t>О-10-25</t>
  </si>
  <si>
    <t>О-10-26</t>
  </si>
  <si>
    <t>О-10-27</t>
  </si>
  <si>
    <t>О-10-28</t>
  </si>
  <si>
    <t>О-10-29</t>
  </si>
  <si>
    <t>О-10-30</t>
  </si>
  <si>
    <t>О-10-31</t>
  </si>
  <si>
    <t>О-11-1</t>
  </si>
  <si>
    <t>О-11-2</t>
  </si>
  <si>
    <t>О-11-3</t>
  </si>
  <si>
    <t>О-11-4</t>
  </si>
  <si>
    <t>О-11-5</t>
  </si>
  <si>
    <t>О-11-6</t>
  </si>
  <si>
    <t>О-11-7</t>
  </si>
  <si>
    <t>О-11-8</t>
  </si>
  <si>
    <t>О-11-9</t>
  </si>
  <si>
    <t>О-11-10</t>
  </si>
  <si>
    <t>О-11-11</t>
  </si>
  <si>
    <t>О-11-12</t>
  </si>
  <si>
    <t>О-11-13</t>
  </si>
  <si>
    <t>О-11-14</t>
  </si>
  <si>
    <t>О-11-15</t>
  </si>
  <si>
    <t>О-11-16</t>
  </si>
  <si>
    <t>О-11-17</t>
  </si>
  <si>
    <t>О-11-18</t>
  </si>
  <si>
    <t>О-11-19</t>
  </si>
  <si>
    <t>О-11-20</t>
  </si>
  <si>
    <t>О-11-21</t>
  </si>
  <si>
    <t>О-11-22</t>
  </si>
  <si>
    <t>О-11-23</t>
  </si>
  <si>
    <t>О-11-24</t>
  </si>
  <si>
    <t>О-11-25</t>
  </si>
  <si>
    <t>О-11-26</t>
  </si>
  <si>
    <t>О-11-27</t>
  </si>
  <si>
    <t>Практика</t>
  </si>
  <si>
    <t>Ёлгина Мария Андреевна</t>
  </si>
  <si>
    <t>победитель</t>
  </si>
  <si>
    <t>призёр</t>
  </si>
  <si>
    <t>участник</t>
  </si>
  <si>
    <t>максимальный балл -180</t>
  </si>
  <si>
    <t>максимальный балл -301</t>
  </si>
  <si>
    <t>Теория на платформе "Сириус"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</si>
</sst>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Calibri"/>
      <family val="2"/>
      <charset val="204"/>
    </font>
    <font>
      <sz val="12"/>
      <color indexed="8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name val="Arial"/>
      <family val="2"/>
      <charset val="204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EAEA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wrapText="1"/>
    </xf>
    <xf numFmtId="14" fontId="2" fillId="3" borderId="1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4" fontId="7" fillId="3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14" fontId="5" fillId="3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0" fillId="0" borderId="1" xfId="0" applyBorder="1"/>
    <xf numFmtId="0" fontId="2" fillId="0" borderId="2" xfId="0" applyNumberFormat="1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14" fontId="9" fillId="0" borderId="1" xfId="0" applyNumberFormat="1" applyFont="1" applyBorder="1" applyAlignment="1">
      <alignment horizontal="left" wrapText="1"/>
    </xf>
    <xf numFmtId="0" fontId="9" fillId="0" borderId="1" xfId="0" applyNumberFormat="1" applyFont="1" applyBorder="1" applyAlignment="1">
      <alignment horizontal="left" wrapText="1"/>
    </xf>
    <xf numFmtId="0" fontId="9" fillId="0" borderId="1" xfId="0" applyNumberFormat="1" applyFont="1" applyBorder="1" applyAlignment="1">
      <alignment horizontal="left" vertical="top" wrapText="1"/>
    </xf>
    <xf numFmtId="0" fontId="10" fillId="0" borderId="1" xfId="0" applyFont="1" applyBorder="1"/>
    <xf numFmtId="0" fontId="9" fillId="3" borderId="1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0" fontId="9" fillId="0" borderId="2" xfId="0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7"/>
  <sheetViews>
    <sheetView tabSelected="1" topLeftCell="A74" zoomScale="77" zoomScaleNormal="77" workbookViewId="0">
      <selection activeCell="A87" sqref="A87:A116"/>
    </sheetView>
  </sheetViews>
  <sheetFormatPr defaultColWidth="8.42578125" defaultRowHeight="15" x14ac:dyDescent="0.25"/>
  <cols>
    <col min="1" max="1" width="4.42578125" customWidth="1"/>
    <col min="2" max="2" width="18.28515625" customWidth="1"/>
    <col min="3" max="3" width="32.42578125" customWidth="1" collapsed="1"/>
    <col min="4" max="4" width="14" customWidth="1"/>
    <col min="5" max="5" width="14.7109375" customWidth="1" collapsed="1"/>
    <col min="6" max="6" width="13.85546875" customWidth="1"/>
    <col min="7" max="7" width="34.140625" customWidth="1"/>
    <col min="8" max="8" width="15.5703125" customWidth="1" collapsed="1"/>
    <col min="9" max="9" width="8.7109375" customWidth="1" collapsed="1"/>
    <col min="10" max="10" width="14.7109375" style="3" customWidth="1"/>
    <col min="11" max="11" width="16.28515625" style="3" customWidth="1"/>
    <col min="12" max="12" width="19.7109375" customWidth="1" collapsed="1"/>
    <col min="13" max="13" width="23" customWidth="1" collapsed="1"/>
  </cols>
  <sheetData>
    <row r="1" spans="1:45" ht="15.75" x14ac:dyDescent="0.25">
      <c r="A1" s="27"/>
      <c r="B1" s="27"/>
      <c r="C1" s="28" t="s">
        <v>2</v>
      </c>
      <c r="D1" s="28"/>
      <c r="E1" s="27"/>
      <c r="F1" s="27"/>
      <c r="G1" s="27"/>
      <c r="H1" s="27"/>
      <c r="I1" s="27"/>
      <c r="J1" s="27"/>
      <c r="K1" s="27"/>
      <c r="L1" s="27"/>
      <c r="M1" s="2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15.75" x14ac:dyDescent="0.25">
      <c r="A2" s="27"/>
      <c r="B2" s="27"/>
      <c r="C2" s="28" t="s">
        <v>3</v>
      </c>
      <c r="D2" s="28"/>
      <c r="E2" s="28" t="s">
        <v>13</v>
      </c>
      <c r="F2" s="27"/>
      <c r="G2" s="27"/>
      <c r="H2" s="27"/>
      <c r="I2" s="27"/>
      <c r="J2" s="27"/>
      <c r="K2" s="27"/>
      <c r="L2" s="27"/>
      <c r="M2" s="2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ht="15.75" x14ac:dyDescent="0.25">
      <c r="A3" s="27"/>
      <c r="B3" s="27"/>
      <c r="C3" s="27" t="s">
        <v>209</v>
      </c>
      <c r="D3" s="27"/>
      <c r="E3" s="27"/>
      <c r="F3" s="27"/>
      <c r="G3" s="27" t="s">
        <v>361</v>
      </c>
      <c r="H3" s="27"/>
      <c r="I3" s="27"/>
      <c r="J3" s="27"/>
      <c r="K3" s="27"/>
      <c r="L3" s="27"/>
      <c r="M3" s="2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63" x14ac:dyDescent="0.25">
      <c r="A4" s="20" t="s">
        <v>0</v>
      </c>
      <c r="B4" s="20" t="s">
        <v>5</v>
      </c>
      <c r="C4" s="20" t="s">
        <v>207</v>
      </c>
      <c r="D4" s="20" t="s">
        <v>12</v>
      </c>
      <c r="E4" s="20" t="s">
        <v>1</v>
      </c>
      <c r="F4" s="20" t="s">
        <v>4</v>
      </c>
      <c r="G4" s="20" t="s">
        <v>6</v>
      </c>
      <c r="H4" s="20" t="s">
        <v>7</v>
      </c>
      <c r="I4" s="20" t="s">
        <v>8</v>
      </c>
      <c r="J4" s="20" t="s">
        <v>363</v>
      </c>
      <c r="K4" s="20" t="s">
        <v>356</v>
      </c>
      <c r="L4" s="20" t="s">
        <v>9</v>
      </c>
      <c r="M4" s="21" t="s">
        <v>10</v>
      </c>
      <c r="N4" s="1"/>
      <c r="O4" s="1"/>
      <c r="P4" s="1"/>
      <c r="Q4" s="1"/>
      <c r="R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ht="31.5" x14ac:dyDescent="0.25">
      <c r="A5" s="23">
        <v>1</v>
      </c>
      <c r="B5" s="8" t="s">
        <v>11</v>
      </c>
      <c r="C5" s="4" t="s">
        <v>100</v>
      </c>
      <c r="D5" s="2" t="s">
        <v>241</v>
      </c>
      <c r="E5" s="5">
        <v>40591</v>
      </c>
      <c r="F5" s="2" t="s">
        <v>27</v>
      </c>
      <c r="G5" s="4" t="s">
        <v>97</v>
      </c>
      <c r="H5" s="7">
        <v>7</v>
      </c>
      <c r="I5" s="9" t="s">
        <v>59</v>
      </c>
      <c r="J5" s="9">
        <v>45</v>
      </c>
      <c r="K5" s="9">
        <v>100</v>
      </c>
      <c r="L5" s="34">
        <f t="shared" ref="L5:L16" si="0">SUM(J5:K5)</f>
        <v>145</v>
      </c>
      <c r="M5" s="10" t="s">
        <v>358</v>
      </c>
    </row>
    <row r="6" spans="1:45" ht="31.5" x14ac:dyDescent="0.25">
      <c r="A6" s="23">
        <v>2</v>
      </c>
      <c r="B6" s="8" t="s">
        <v>11</v>
      </c>
      <c r="C6" s="8" t="s">
        <v>26</v>
      </c>
      <c r="D6" s="2" t="s">
        <v>231</v>
      </c>
      <c r="E6" s="5">
        <v>40597</v>
      </c>
      <c r="F6" s="8" t="s">
        <v>27</v>
      </c>
      <c r="G6" s="8" t="s">
        <v>28</v>
      </c>
      <c r="H6" s="9">
        <v>7</v>
      </c>
      <c r="I6" s="9" t="s">
        <v>29</v>
      </c>
      <c r="J6" s="9">
        <v>36</v>
      </c>
      <c r="K6" s="9">
        <v>83</v>
      </c>
      <c r="L6" s="34">
        <f t="shared" si="0"/>
        <v>119</v>
      </c>
      <c r="M6" s="10" t="s">
        <v>359</v>
      </c>
    </row>
    <row r="7" spans="1:45" ht="31.5" x14ac:dyDescent="0.25">
      <c r="A7" s="23">
        <v>4</v>
      </c>
      <c r="B7" s="8" t="s">
        <v>11</v>
      </c>
      <c r="C7" s="4" t="s">
        <v>160</v>
      </c>
      <c r="D7" s="2" t="s">
        <v>233</v>
      </c>
      <c r="E7" s="5">
        <v>40634</v>
      </c>
      <c r="F7" s="4" t="s">
        <v>17</v>
      </c>
      <c r="G7" s="4" t="s">
        <v>159</v>
      </c>
      <c r="H7" s="7">
        <v>7</v>
      </c>
      <c r="I7" s="9">
        <v>7</v>
      </c>
      <c r="J7" s="9">
        <v>35</v>
      </c>
      <c r="K7" s="9">
        <v>80</v>
      </c>
      <c r="L7" s="34">
        <f t="shared" si="0"/>
        <v>115</v>
      </c>
      <c r="M7" s="10" t="s">
        <v>359</v>
      </c>
    </row>
    <row r="8" spans="1:45" ht="31.5" x14ac:dyDescent="0.25">
      <c r="A8" s="23">
        <v>5</v>
      </c>
      <c r="B8" s="8" t="s">
        <v>11</v>
      </c>
      <c r="C8" s="4" t="s">
        <v>164</v>
      </c>
      <c r="D8" s="2" t="s">
        <v>234</v>
      </c>
      <c r="E8" s="5">
        <v>40452</v>
      </c>
      <c r="F8" s="2" t="s">
        <v>17</v>
      </c>
      <c r="G8" s="4" t="s">
        <v>165</v>
      </c>
      <c r="H8" s="7">
        <v>7</v>
      </c>
      <c r="I8" s="9" t="s">
        <v>59</v>
      </c>
      <c r="J8" s="9">
        <v>37</v>
      </c>
      <c r="K8" s="9">
        <v>78</v>
      </c>
      <c r="L8" s="34">
        <f t="shared" si="0"/>
        <v>115</v>
      </c>
      <c r="M8" s="10" t="s">
        <v>359</v>
      </c>
    </row>
    <row r="9" spans="1:45" ht="78.75" x14ac:dyDescent="0.25">
      <c r="A9" s="23">
        <v>6</v>
      </c>
      <c r="B9" s="8" t="s">
        <v>11</v>
      </c>
      <c r="C9" s="4" t="s">
        <v>148</v>
      </c>
      <c r="D9" s="2" t="s">
        <v>235</v>
      </c>
      <c r="E9" s="5">
        <v>40784</v>
      </c>
      <c r="F9" s="2" t="s">
        <v>17</v>
      </c>
      <c r="G9" s="4" t="s">
        <v>146</v>
      </c>
      <c r="H9" s="7">
        <v>7</v>
      </c>
      <c r="I9" s="9" t="s">
        <v>136</v>
      </c>
      <c r="J9" s="9">
        <v>39</v>
      </c>
      <c r="K9" s="9">
        <v>76</v>
      </c>
      <c r="L9" s="34">
        <f t="shared" si="0"/>
        <v>115</v>
      </c>
      <c r="M9" s="10" t="s">
        <v>359</v>
      </c>
    </row>
    <row r="10" spans="1:45" ht="31.5" x14ac:dyDescent="0.25">
      <c r="A10" s="23">
        <v>7</v>
      </c>
      <c r="B10" s="8" t="s">
        <v>11</v>
      </c>
      <c r="C10" s="4" t="s">
        <v>163</v>
      </c>
      <c r="D10" s="2" t="s">
        <v>236</v>
      </c>
      <c r="E10" s="5">
        <v>40942</v>
      </c>
      <c r="F10" s="4" t="s">
        <v>17</v>
      </c>
      <c r="G10" s="4" t="s">
        <v>159</v>
      </c>
      <c r="H10" s="7">
        <v>7</v>
      </c>
      <c r="I10" s="9">
        <v>7</v>
      </c>
      <c r="J10" s="9">
        <v>41</v>
      </c>
      <c r="K10" s="9">
        <v>74</v>
      </c>
      <c r="L10" s="34">
        <f t="shared" si="0"/>
        <v>115</v>
      </c>
      <c r="M10" s="10" t="s">
        <v>359</v>
      </c>
    </row>
    <row r="11" spans="1:45" ht="31.5" x14ac:dyDescent="0.25">
      <c r="A11" s="23">
        <v>3</v>
      </c>
      <c r="B11" s="8" t="s">
        <v>11</v>
      </c>
      <c r="C11" s="4" t="s">
        <v>126</v>
      </c>
      <c r="D11" s="2" t="s">
        <v>232</v>
      </c>
      <c r="E11" s="5">
        <v>40900</v>
      </c>
      <c r="F11" s="2" t="s">
        <v>17</v>
      </c>
      <c r="G11" s="4" t="s">
        <v>127</v>
      </c>
      <c r="H11" s="7">
        <v>7</v>
      </c>
      <c r="I11" s="9" t="s">
        <v>128</v>
      </c>
      <c r="J11" s="9">
        <v>27</v>
      </c>
      <c r="K11" s="9">
        <v>83</v>
      </c>
      <c r="L11" s="34">
        <f t="shared" si="0"/>
        <v>110</v>
      </c>
      <c r="M11" s="10" t="s">
        <v>360</v>
      </c>
    </row>
    <row r="12" spans="1:45" ht="31.5" x14ac:dyDescent="0.25">
      <c r="A12" s="23">
        <v>9</v>
      </c>
      <c r="B12" s="8" t="s">
        <v>11</v>
      </c>
      <c r="C12" s="4" t="s">
        <v>82</v>
      </c>
      <c r="D12" s="2" t="s">
        <v>214</v>
      </c>
      <c r="E12" s="5">
        <v>40691</v>
      </c>
      <c r="F12" s="2" t="s">
        <v>17</v>
      </c>
      <c r="G12" s="4" t="s">
        <v>83</v>
      </c>
      <c r="H12" s="7">
        <v>7</v>
      </c>
      <c r="I12" s="7" t="s">
        <v>84</v>
      </c>
      <c r="J12" s="7">
        <v>37</v>
      </c>
      <c r="K12" s="9">
        <v>68</v>
      </c>
      <c r="L12" s="34">
        <f t="shared" si="0"/>
        <v>105</v>
      </c>
      <c r="M12" s="10" t="s">
        <v>360</v>
      </c>
    </row>
    <row r="13" spans="1:45" ht="31.5" x14ac:dyDescent="0.25">
      <c r="A13" s="23">
        <v>8</v>
      </c>
      <c r="B13" s="8" t="s">
        <v>11</v>
      </c>
      <c r="C13" s="4" t="s">
        <v>137</v>
      </c>
      <c r="D13" s="2" t="s">
        <v>237</v>
      </c>
      <c r="E13" s="22">
        <v>40862</v>
      </c>
      <c r="F13" s="2" t="s">
        <v>17</v>
      </c>
      <c r="G13" s="4" t="s">
        <v>138</v>
      </c>
      <c r="H13" s="7">
        <v>7</v>
      </c>
      <c r="I13" s="9">
        <v>7</v>
      </c>
      <c r="J13" s="9">
        <v>34</v>
      </c>
      <c r="K13" s="9">
        <v>70</v>
      </c>
      <c r="L13" s="34">
        <f t="shared" si="0"/>
        <v>104</v>
      </c>
      <c r="M13" s="10" t="s">
        <v>360</v>
      </c>
    </row>
    <row r="14" spans="1:45" ht="31.5" x14ac:dyDescent="0.25">
      <c r="A14" s="23">
        <v>10</v>
      </c>
      <c r="B14" s="40" t="s">
        <v>11</v>
      </c>
      <c r="C14" s="41" t="s">
        <v>57</v>
      </c>
      <c r="D14" s="42" t="s">
        <v>238</v>
      </c>
      <c r="E14" s="43">
        <v>40566</v>
      </c>
      <c r="F14" s="42" t="s">
        <v>17</v>
      </c>
      <c r="G14" s="41" t="s">
        <v>58</v>
      </c>
      <c r="H14" s="44">
        <v>7</v>
      </c>
      <c r="I14" s="45" t="s">
        <v>59</v>
      </c>
      <c r="J14" s="45">
        <v>25</v>
      </c>
      <c r="K14" s="45">
        <v>61</v>
      </c>
      <c r="L14" s="46">
        <f t="shared" si="0"/>
        <v>86</v>
      </c>
      <c r="M14" s="10" t="s">
        <v>360</v>
      </c>
    </row>
    <row r="15" spans="1:45" ht="31.5" x14ac:dyDescent="0.25">
      <c r="A15" s="23">
        <v>11</v>
      </c>
      <c r="B15" s="8" t="s">
        <v>11</v>
      </c>
      <c r="C15" s="4" t="s">
        <v>125</v>
      </c>
      <c r="D15" s="2" t="s">
        <v>239</v>
      </c>
      <c r="E15" s="5">
        <v>40913</v>
      </c>
      <c r="F15" s="4" t="s">
        <v>17</v>
      </c>
      <c r="G15" s="4" t="s">
        <v>124</v>
      </c>
      <c r="H15" s="7">
        <v>7</v>
      </c>
      <c r="I15" s="9">
        <v>7</v>
      </c>
      <c r="J15" s="9">
        <v>30</v>
      </c>
      <c r="K15" s="9">
        <v>45</v>
      </c>
      <c r="L15" s="34">
        <f t="shared" si="0"/>
        <v>75</v>
      </c>
      <c r="M15" s="10" t="s">
        <v>360</v>
      </c>
    </row>
    <row r="16" spans="1:45" ht="31.5" x14ac:dyDescent="0.25">
      <c r="A16" s="23">
        <v>12</v>
      </c>
      <c r="B16" s="8" t="s">
        <v>11</v>
      </c>
      <c r="C16" s="4" t="s">
        <v>111</v>
      </c>
      <c r="D16" s="2" t="s">
        <v>240</v>
      </c>
      <c r="E16" s="5">
        <v>40682</v>
      </c>
      <c r="F16" s="2" t="s">
        <v>17</v>
      </c>
      <c r="G16" s="4" t="s">
        <v>112</v>
      </c>
      <c r="H16" s="7">
        <v>7</v>
      </c>
      <c r="I16" s="9" t="s">
        <v>208</v>
      </c>
      <c r="J16" s="9">
        <v>27</v>
      </c>
      <c r="K16" s="9">
        <v>30</v>
      </c>
      <c r="L16" s="34">
        <f t="shared" si="0"/>
        <v>57</v>
      </c>
      <c r="M16" s="10" t="s">
        <v>360</v>
      </c>
    </row>
    <row r="17" spans="1:13" s="3" customFormat="1" ht="15.75" x14ac:dyDescent="0.25">
      <c r="A17" s="23"/>
      <c r="B17" s="27"/>
      <c r="C17" s="28" t="s">
        <v>2</v>
      </c>
      <c r="D17" s="28"/>
      <c r="E17" s="27"/>
      <c r="F17" s="27"/>
      <c r="G17" s="27"/>
      <c r="H17" s="27"/>
      <c r="I17" s="27"/>
      <c r="J17" s="27"/>
      <c r="K17" s="27"/>
      <c r="L17" s="27"/>
      <c r="M17" s="27"/>
    </row>
    <row r="18" spans="1:13" s="3" customFormat="1" ht="15.75" x14ac:dyDescent="0.25">
      <c r="A18" s="23"/>
      <c r="B18" s="27"/>
      <c r="C18" s="28" t="s">
        <v>3</v>
      </c>
      <c r="D18" s="28"/>
      <c r="E18" s="28" t="s">
        <v>13</v>
      </c>
      <c r="F18" s="27"/>
      <c r="G18" s="27"/>
      <c r="H18" s="27"/>
      <c r="I18" s="27"/>
      <c r="J18" s="27"/>
      <c r="K18" s="27"/>
      <c r="L18" s="27"/>
      <c r="M18" s="27"/>
    </row>
    <row r="19" spans="1:13" s="3" customFormat="1" ht="15.75" x14ac:dyDescent="0.25">
      <c r="A19" s="23"/>
      <c r="B19" s="27"/>
      <c r="C19" s="27" t="s">
        <v>210</v>
      </c>
      <c r="D19" s="27"/>
      <c r="E19" s="27"/>
      <c r="F19" s="27"/>
      <c r="G19" s="27" t="s">
        <v>361</v>
      </c>
      <c r="H19" s="27"/>
      <c r="I19" s="27"/>
      <c r="J19" s="27"/>
      <c r="K19" s="27"/>
      <c r="L19" s="27"/>
      <c r="M19" s="27"/>
    </row>
    <row r="20" spans="1:13" s="3" customFormat="1" ht="63" x14ac:dyDescent="0.25">
      <c r="A20" s="20" t="s">
        <v>0</v>
      </c>
      <c r="B20" s="20" t="s">
        <v>5</v>
      </c>
      <c r="C20" s="20" t="s">
        <v>207</v>
      </c>
      <c r="D20" s="20" t="s">
        <v>12</v>
      </c>
      <c r="E20" s="20" t="s">
        <v>1</v>
      </c>
      <c r="F20" s="20" t="s">
        <v>4</v>
      </c>
      <c r="G20" s="20" t="s">
        <v>6</v>
      </c>
      <c r="H20" s="20" t="s">
        <v>7</v>
      </c>
      <c r="I20" s="20" t="s">
        <v>8</v>
      </c>
      <c r="J20" s="20" t="s">
        <v>363</v>
      </c>
      <c r="K20" s="20" t="s">
        <v>356</v>
      </c>
      <c r="L20" s="20" t="s">
        <v>9</v>
      </c>
      <c r="M20" s="21" t="s">
        <v>10</v>
      </c>
    </row>
    <row r="21" spans="1:13" ht="31.5" x14ac:dyDescent="0.25">
      <c r="A21" s="23">
        <v>1</v>
      </c>
      <c r="B21" s="8" t="s">
        <v>11</v>
      </c>
      <c r="C21" s="4" t="s">
        <v>129</v>
      </c>
      <c r="D21" s="2" t="s">
        <v>243</v>
      </c>
      <c r="E21" s="5">
        <v>40190</v>
      </c>
      <c r="F21" s="2" t="s">
        <v>17</v>
      </c>
      <c r="G21" s="4" t="s">
        <v>127</v>
      </c>
      <c r="H21" s="7">
        <v>8</v>
      </c>
      <c r="I21" s="9" t="s">
        <v>130</v>
      </c>
      <c r="J21" s="9">
        <v>50</v>
      </c>
      <c r="K21" s="9">
        <v>100</v>
      </c>
      <c r="L21" s="9">
        <f t="shared" ref="L21:L47" si="1">SUM(J21:K21)</f>
        <v>150</v>
      </c>
      <c r="M21" s="10" t="s">
        <v>358</v>
      </c>
    </row>
    <row r="22" spans="1:13" ht="31.5" x14ac:dyDescent="0.25">
      <c r="A22" s="23">
        <v>2</v>
      </c>
      <c r="B22" s="8" t="s">
        <v>11</v>
      </c>
      <c r="C22" s="4" t="s">
        <v>85</v>
      </c>
      <c r="D22" s="2" t="s">
        <v>242</v>
      </c>
      <c r="E22" s="5">
        <v>40215</v>
      </c>
      <c r="F22" s="2" t="s">
        <v>17</v>
      </c>
      <c r="G22" s="4" t="s">
        <v>83</v>
      </c>
      <c r="H22" s="7">
        <v>8</v>
      </c>
      <c r="I22" s="7" t="s">
        <v>24</v>
      </c>
      <c r="J22" s="7">
        <v>58</v>
      </c>
      <c r="K22" s="9">
        <v>88</v>
      </c>
      <c r="L22" s="9">
        <f t="shared" si="1"/>
        <v>146</v>
      </c>
      <c r="M22" s="10" t="s">
        <v>359</v>
      </c>
    </row>
    <row r="23" spans="1:13" ht="31.5" x14ac:dyDescent="0.25">
      <c r="A23" s="23">
        <v>3</v>
      </c>
      <c r="B23" s="8" t="s">
        <v>11</v>
      </c>
      <c r="C23" s="4" t="s">
        <v>161</v>
      </c>
      <c r="D23" s="13" t="s">
        <v>249</v>
      </c>
      <c r="E23" s="5">
        <v>40471</v>
      </c>
      <c r="F23" s="4" t="s">
        <v>17</v>
      </c>
      <c r="G23" s="4" t="s">
        <v>159</v>
      </c>
      <c r="H23" s="7">
        <v>8</v>
      </c>
      <c r="I23" s="9">
        <v>8</v>
      </c>
      <c r="J23" s="9">
        <v>51</v>
      </c>
      <c r="K23" s="9">
        <v>87</v>
      </c>
      <c r="L23" s="9">
        <f t="shared" si="1"/>
        <v>138</v>
      </c>
      <c r="M23" s="10" t="s">
        <v>359</v>
      </c>
    </row>
    <row r="24" spans="1:13" ht="31.5" x14ac:dyDescent="0.25">
      <c r="A24" s="23">
        <v>4</v>
      </c>
      <c r="B24" s="8" t="s">
        <v>11</v>
      </c>
      <c r="C24" s="4" t="s">
        <v>153</v>
      </c>
      <c r="D24" s="2" t="s">
        <v>247</v>
      </c>
      <c r="E24" s="5">
        <v>40193</v>
      </c>
      <c r="F24" s="2" t="s">
        <v>17</v>
      </c>
      <c r="G24" s="4" t="s">
        <v>154</v>
      </c>
      <c r="H24" s="7">
        <v>8</v>
      </c>
      <c r="I24" s="9" t="s">
        <v>66</v>
      </c>
      <c r="J24" s="9">
        <v>43</v>
      </c>
      <c r="K24" s="9">
        <v>94</v>
      </c>
      <c r="L24" s="9">
        <f t="shared" si="1"/>
        <v>137</v>
      </c>
      <c r="M24" s="10" t="s">
        <v>360</v>
      </c>
    </row>
    <row r="25" spans="1:13" ht="78.75" x14ac:dyDescent="0.25">
      <c r="A25" s="23">
        <v>5</v>
      </c>
      <c r="B25" s="8" t="s">
        <v>11</v>
      </c>
      <c r="C25" s="4" t="s">
        <v>145</v>
      </c>
      <c r="D25" s="2" t="s">
        <v>245</v>
      </c>
      <c r="E25" s="5">
        <v>40378</v>
      </c>
      <c r="F25" s="2" t="s">
        <v>17</v>
      </c>
      <c r="G25" s="4" t="s">
        <v>146</v>
      </c>
      <c r="H25" s="7">
        <v>8</v>
      </c>
      <c r="I25" s="9" t="s">
        <v>130</v>
      </c>
      <c r="J25" s="9">
        <v>39</v>
      </c>
      <c r="K25" s="9">
        <v>95</v>
      </c>
      <c r="L25" s="9">
        <f t="shared" si="1"/>
        <v>134</v>
      </c>
      <c r="M25" s="10" t="s">
        <v>360</v>
      </c>
    </row>
    <row r="26" spans="1:13" ht="31.5" x14ac:dyDescent="0.25">
      <c r="A26" s="23">
        <v>6</v>
      </c>
      <c r="B26" s="8" t="s">
        <v>11</v>
      </c>
      <c r="C26" s="4" t="s">
        <v>99</v>
      </c>
      <c r="D26" s="2" t="s">
        <v>246</v>
      </c>
      <c r="E26" s="5">
        <v>40404</v>
      </c>
      <c r="F26" s="2" t="s">
        <v>27</v>
      </c>
      <c r="G26" s="4" t="s">
        <v>97</v>
      </c>
      <c r="H26" s="7">
        <v>8</v>
      </c>
      <c r="I26" s="9" t="s">
        <v>43</v>
      </c>
      <c r="J26" s="9">
        <v>37</v>
      </c>
      <c r="K26" s="9">
        <v>94</v>
      </c>
      <c r="L26" s="9">
        <f t="shared" si="1"/>
        <v>131</v>
      </c>
      <c r="M26" s="10" t="s">
        <v>360</v>
      </c>
    </row>
    <row r="27" spans="1:13" ht="31.5" x14ac:dyDescent="0.25">
      <c r="A27" s="23">
        <v>7</v>
      </c>
      <c r="B27" s="40" t="s">
        <v>11</v>
      </c>
      <c r="C27" s="49" t="s">
        <v>184</v>
      </c>
      <c r="D27" s="42" t="s">
        <v>250</v>
      </c>
      <c r="E27" s="50">
        <v>40258</v>
      </c>
      <c r="F27" s="41" t="s">
        <v>17</v>
      </c>
      <c r="G27" s="41" t="s">
        <v>182</v>
      </c>
      <c r="H27" s="44">
        <v>8</v>
      </c>
      <c r="I27" s="45">
        <v>8</v>
      </c>
      <c r="J27" s="45">
        <v>45</v>
      </c>
      <c r="K27" s="45">
        <v>85</v>
      </c>
      <c r="L27" s="45">
        <f t="shared" si="1"/>
        <v>130</v>
      </c>
      <c r="M27" s="10" t="s">
        <v>360</v>
      </c>
    </row>
    <row r="28" spans="1:13" ht="31.5" x14ac:dyDescent="0.25">
      <c r="A28" s="23">
        <v>8</v>
      </c>
      <c r="B28" s="8" t="s">
        <v>11</v>
      </c>
      <c r="C28" s="8" t="s">
        <v>30</v>
      </c>
      <c r="D28" s="2" t="s">
        <v>244</v>
      </c>
      <c r="E28" s="5">
        <v>40452</v>
      </c>
      <c r="F28" s="8" t="s">
        <v>27</v>
      </c>
      <c r="G28" s="8" t="s">
        <v>28</v>
      </c>
      <c r="H28" s="9">
        <v>8</v>
      </c>
      <c r="I28" s="9" t="s">
        <v>31</v>
      </c>
      <c r="J28" s="9">
        <v>32</v>
      </c>
      <c r="K28" s="9">
        <v>96</v>
      </c>
      <c r="L28" s="9">
        <f t="shared" si="1"/>
        <v>128</v>
      </c>
      <c r="M28" s="10" t="s">
        <v>360</v>
      </c>
    </row>
    <row r="29" spans="1:13" ht="78.75" x14ac:dyDescent="0.25">
      <c r="A29" s="23">
        <v>9</v>
      </c>
      <c r="B29" s="8" t="s">
        <v>11</v>
      </c>
      <c r="C29" s="4" t="s">
        <v>147</v>
      </c>
      <c r="D29" s="2" t="s">
        <v>251</v>
      </c>
      <c r="E29" s="25">
        <v>40201</v>
      </c>
      <c r="F29" s="2" t="s">
        <v>17</v>
      </c>
      <c r="G29" s="4" t="s">
        <v>146</v>
      </c>
      <c r="H29" s="7">
        <v>8</v>
      </c>
      <c r="I29" s="9" t="s">
        <v>66</v>
      </c>
      <c r="J29" s="9">
        <v>43</v>
      </c>
      <c r="K29" s="9">
        <v>84</v>
      </c>
      <c r="L29" s="9">
        <f t="shared" si="1"/>
        <v>127</v>
      </c>
      <c r="M29" s="10" t="s">
        <v>360</v>
      </c>
    </row>
    <row r="30" spans="1:13" ht="31.5" x14ac:dyDescent="0.25">
      <c r="A30" s="23">
        <v>10</v>
      </c>
      <c r="B30" s="8" t="s">
        <v>11</v>
      </c>
      <c r="C30" s="4" t="s">
        <v>220</v>
      </c>
      <c r="D30" s="2" t="s">
        <v>266</v>
      </c>
      <c r="E30" s="5">
        <v>40265</v>
      </c>
      <c r="F30" s="2" t="s">
        <v>17</v>
      </c>
      <c r="G30" s="4" t="s">
        <v>221</v>
      </c>
      <c r="H30" s="4">
        <v>8</v>
      </c>
      <c r="I30" s="8" t="s">
        <v>222</v>
      </c>
      <c r="J30" s="8">
        <v>38</v>
      </c>
      <c r="K30" s="8">
        <v>88</v>
      </c>
      <c r="L30" s="8">
        <f t="shared" si="1"/>
        <v>126</v>
      </c>
      <c r="M30" s="10" t="s">
        <v>360</v>
      </c>
    </row>
    <row r="31" spans="1:13" ht="31.5" x14ac:dyDescent="0.25">
      <c r="A31" s="23">
        <v>11</v>
      </c>
      <c r="B31" s="8" t="s">
        <v>11</v>
      </c>
      <c r="C31" s="4" t="s">
        <v>162</v>
      </c>
      <c r="D31" s="2" t="s">
        <v>248</v>
      </c>
      <c r="E31" s="5">
        <v>40402</v>
      </c>
      <c r="F31" s="4" t="s">
        <v>17</v>
      </c>
      <c r="G31" s="4" t="s">
        <v>159</v>
      </c>
      <c r="H31" s="7">
        <v>8</v>
      </c>
      <c r="I31" s="9">
        <v>8</v>
      </c>
      <c r="J31" s="9">
        <v>35</v>
      </c>
      <c r="K31" s="9">
        <v>89</v>
      </c>
      <c r="L31" s="9">
        <f t="shared" si="1"/>
        <v>124</v>
      </c>
      <c r="M31" s="10" t="s">
        <v>360</v>
      </c>
    </row>
    <row r="32" spans="1:13" ht="31.5" x14ac:dyDescent="0.25">
      <c r="A32" s="23">
        <v>12</v>
      </c>
      <c r="B32" s="8" t="s">
        <v>11</v>
      </c>
      <c r="C32" s="4" t="s">
        <v>38</v>
      </c>
      <c r="D32" s="2" t="s">
        <v>252</v>
      </c>
      <c r="E32" s="5">
        <v>40305</v>
      </c>
      <c r="F32" s="2" t="s">
        <v>27</v>
      </c>
      <c r="G32" s="4" t="s">
        <v>202</v>
      </c>
      <c r="H32" s="7">
        <v>8</v>
      </c>
      <c r="I32" s="9">
        <v>8</v>
      </c>
      <c r="J32" s="9">
        <v>41</v>
      </c>
      <c r="K32" s="9">
        <v>83</v>
      </c>
      <c r="L32" s="9">
        <f t="shared" si="1"/>
        <v>124</v>
      </c>
      <c r="M32" s="10" t="s">
        <v>360</v>
      </c>
    </row>
    <row r="33" spans="1:13" ht="31.5" x14ac:dyDescent="0.25">
      <c r="A33" s="23">
        <v>13</v>
      </c>
      <c r="B33" s="8" t="s">
        <v>11</v>
      </c>
      <c r="C33" s="4" t="s">
        <v>177</v>
      </c>
      <c r="D33" s="2" t="s">
        <v>258</v>
      </c>
      <c r="E33" s="5">
        <v>40293</v>
      </c>
      <c r="F33" s="2" t="s">
        <v>174</v>
      </c>
      <c r="G33" s="4" t="s">
        <v>175</v>
      </c>
      <c r="H33" s="7">
        <v>8</v>
      </c>
      <c r="I33" s="9" t="s">
        <v>66</v>
      </c>
      <c r="J33" s="9">
        <v>52</v>
      </c>
      <c r="K33" s="9">
        <v>71</v>
      </c>
      <c r="L33" s="9">
        <f t="shared" si="1"/>
        <v>123</v>
      </c>
      <c r="M33" s="10" t="s">
        <v>360</v>
      </c>
    </row>
    <row r="34" spans="1:13" ht="31.5" x14ac:dyDescent="0.25">
      <c r="A34" s="23">
        <v>14</v>
      </c>
      <c r="B34" s="8" t="s">
        <v>11</v>
      </c>
      <c r="C34" s="4" t="s">
        <v>190</v>
      </c>
      <c r="D34" s="2" t="s">
        <v>254</v>
      </c>
      <c r="E34" s="5">
        <v>40339</v>
      </c>
      <c r="F34" s="2" t="s">
        <v>17</v>
      </c>
      <c r="G34" s="4" t="s">
        <v>191</v>
      </c>
      <c r="H34" s="7">
        <v>8</v>
      </c>
      <c r="I34" s="9">
        <v>8</v>
      </c>
      <c r="J34" s="9">
        <v>35</v>
      </c>
      <c r="K34" s="9">
        <v>80</v>
      </c>
      <c r="L34" s="9">
        <f t="shared" si="1"/>
        <v>115</v>
      </c>
      <c r="M34" s="10" t="s">
        <v>360</v>
      </c>
    </row>
    <row r="35" spans="1:13" ht="31.5" x14ac:dyDescent="0.25">
      <c r="A35" s="23">
        <v>15</v>
      </c>
      <c r="B35" s="8" t="s">
        <v>11</v>
      </c>
      <c r="C35" s="4" t="s">
        <v>200</v>
      </c>
      <c r="D35" s="2" t="s">
        <v>260</v>
      </c>
      <c r="E35" s="5">
        <v>40600</v>
      </c>
      <c r="F35" s="4" t="s">
        <v>17</v>
      </c>
      <c r="G35" s="4" t="s">
        <v>197</v>
      </c>
      <c r="H35" s="7">
        <v>8</v>
      </c>
      <c r="I35" s="9" t="s">
        <v>24</v>
      </c>
      <c r="J35" s="9">
        <v>48</v>
      </c>
      <c r="K35" s="9">
        <v>67</v>
      </c>
      <c r="L35" s="9">
        <f t="shared" si="1"/>
        <v>115</v>
      </c>
      <c r="M35" s="10" t="s">
        <v>360</v>
      </c>
    </row>
    <row r="36" spans="1:13" ht="31.5" x14ac:dyDescent="0.25">
      <c r="A36" s="23">
        <v>16</v>
      </c>
      <c r="B36" s="8" t="s">
        <v>11</v>
      </c>
      <c r="C36" s="4" t="s">
        <v>223</v>
      </c>
      <c r="D36" s="2" t="s">
        <v>267</v>
      </c>
      <c r="E36" s="5">
        <v>40457</v>
      </c>
      <c r="F36" s="2" t="s">
        <v>17</v>
      </c>
      <c r="G36" s="4" t="s">
        <v>221</v>
      </c>
      <c r="H36" s="4">
        <v>8</v>
      </c>
      <c r="I36" s="8" t="s">
        <v>222</v>
      </c>
      <c r="J36" s="8">
        <v>40</v>
      </c>
      <c r="K36" s="8">
        <v>74</v>
      </c>
      <c r="L36" s="8">
        <f t="shared" si="1"/>
        <v>114</v>
      </c>
      <c r="M36" s="10" t="s">
        <v>360</v>
      </c>
    </row>
    <row r="37" spans="1:13" ht="31.5" x14ac:dyDescent="0.25">
      <c r="A37" s="23">
        <v>17</v>
      </c>
      <c r="B37" s="8" t="s">
        <v>11</v>
      </c>
      <c r="C37" s="8" t="s">
        <v>141</v>
      </c>
      <c r="D37" s="2" t="s">
        <v>255</v>
      </c>
      <c r="E37" s="26">
        <v>40541</v>
      </c>
      <c r="F37" s="2" t="s">
        <v>17</v>
      </c>
      <c r="G37" s="4" t="s">
        <v>206</v>
      </c>
      <c r="H37" s="7">
        <v>8</v>
      </c>
      <c r="I37" s="9" t="s">
        <v>142</v>
      </c>
      <c r="J37" s="9">
        <v>35</v>
      </c>
      <c r="K37" s="9">
        <v>78</v>
      </c>
      <c r="L37" s="9">
        <f t="shared" si="1"/>
        <v>113</v>
      </c>
      <c r="M37" s="10" t="s">
        <v>360</v>
      </c>
    </row>
    <row r="38" spans="1:13" ht="31.5" x14ac:dyDescent="0.25">
      <c r="A38" s="23">
        <v>26</v>
      </c>
      <c r="B38" s="8" t="s">
        <v>11</v>
      </c>
      <c r="C38" s="4" t="s">
        <v>60</v>
      </c>
      <c r="D38" s="2" t="s">
        <v>261</v>
      </c>
      <c r="E38" s="5">
        <v>40440</v>
      </c>
      <c r="F38" s="2" t="s">
        <v>17</v>
      </c>
      <c r="G38" s="4" t="s">
        <v>58</v>
      </c>
      <c r="H38" s="7">
        <v>8</v>
      </c>
      <c r="I38" s="9" t="s">
        <v>53</v>
      </c>
      <c r="J38" s="9">
        <v>47</v>
      </c>
      <c r="K38" s="9">
        <v>66</v>
      </c>
      <c r="L38" s="9">
        <f t="shared" si="1"/>
        <v>113</v>
      </c>
      <c r="M38" s="10" t="s">
        <v>360</v>
      </c>
    </row>
    <row r="39" spans="1:13" ht="31.5" x14ac:dyDescent="0.25">
      <c r="A39" s="23">
        <v>18</v>
      </c>
      <c r="B39" s="8" t="s">
        <v>11</v>
      </c>
      <c r="C39" s="4" t="s">
        <v>110</v>
      </c>
      <c r="D39" s="2" t="s">
        <v>253</v>
      </c>
      <c r="E39" s="5">
        <v>40362</v>
      </c>
      <c r="F39" s="4" t="s">
        <v>17</v>
      </c>
      <c r="G39" s="4" t="s">
        <v>107</v>
      </c>
      <c r="H39" s="7">
        <v>8</v>
      </c>
      <c r="I39" s="9">
        <v>8</v>
      </c>
      <c r="J39" s="9">
        <v>30</v>
      </c>
      <c r="K39" s="9">
        <v>81</v>
      </c>
      <c r="L39" s="9">
        <f t="shared" si="1"/>
        <v>111</v>
      </c>
      <c r="M39" s="10" t="s">
        <v>360</v>
      </c>
    </row>
    <row r="40" spans="1:13" ht="31.5" x14ac:dyDescent="0.25">
      <c r="A40" s="23">
        <v>19</v>
      </c>
      <c r="B40" s="8" t="s">
        <v>11</v>
      </c>
      <c r="C40" s="4" t="s">
        <v>90</v>
      </c>
      <c r="D40" s="2" t="s">
        <v>256</v>
      </c>
      <c r="E40" s="5">
        <v>40281</v>
      </c>
      <c r="F40" s="2" t="s">
        <v>17</v>
      </c>
      <c r="G40" s="4" t="s">
        <v>91</v>
      </c>
      <c r="H40" s="7">
        <v>8</v>
      </c>
      <c r="I40" s="7">
        <v>8</v>
      </c>
      <c r="J40" s="7">
        <v>30</v>
      </c>
      <c r="K40" s="9">
        <v>76</v>
      </c>
      <c r="L40" s="9">
        <f t="shared" si="1"/>
        <v>106</v>
      </c>
      <c r="M40" s="10" t="s">
        <v>360</v>
      </c>
    </row>
    <row r="41" spans="1:13" ht="31.5" x14ac:dyDescent="0.25">
      <c r="A41" s="23">
        <v>20</v>
      </c>
      <c r="B41" s="8" t="s">
        <v>11</v>
      </c>
      <c r="C41" s="4" t="s">
        <v>64</v>
      </c>
      <c r="D41" s="2" t="s">
        <v>257</v>
      </c>
      <c r="E41" s="5">
        <v>40340</v>
      </c>
      <c r="F41" s="2" t="s">
        <v>17</v>
      </c>
      <c r="G41" s="4" t="s">
        <v>65</v>
      </c>
      <c r="H41" s="7">
        <v>8</v>
      </c>
      <c r="I41" s="9" t="s">
        <v>66</v>
      </c>
      <c r="J41" s="9">
        <v>29</v>
      </c>
      <c r="K41" s="9">
        <v>74</v>
      </c>
      <c r="L41" s="9">
        <f t="shared" si="1"/>
        <v>103</v>
      </c>
      <c r="M41" s="10" t="s">
        <v>360</v>
      </c>
    </row>
    <row r="42" spans="1:13" ht="31.5" x14ac:dyDescent="0.25">
      <c r="A42" s="23">
        <v>21</v>
      </c>
      <c r="B42" s="8" t="s">
        <v>11</v>
      </c>
      <c r="C42" s="4" t="s">
        <v>201</v>
      </c>
      <c r="D42" s="2" t="s">
        <v>264</v>
      </c>
      <c r="E42" s="5">
        <v>40542</v>
      </c>
      <c r="F42" s="4" t="s">
        <v>17</v>
      </c>
      <c r="G42" s="4" t="s">
        <v>197</v>
      </c>
      <c r="H42" s="7">
        <v>8</v>
      </c>
      <c r="I42" s="9" t="s">
        <v>142</v>
      </c>
      <c r="J42" s="9">
        <v>42</v>
      </c>
      <c r="K42" s="9">
        <v>61</v>
      </c>
      <c r="L42" s="9">
        <f t="shared" si="1"/>
        <v>103</v>
      </c>
      <c r="M42" s="10" t="s">
        <v>360</v>
      </c>
    </row>
    <row r="43" spans="1:13" ht="31.5" x14ac:dyDescent="0.25">
      <c r="A43" s="23">
        <v>22</v>
      </c>
      <c r="B43" s="8" t="s">
        <v>11</v>
      </c>
      <c r="C43" s="4" t="s">
        <v>76</v>
      </c>
      <c r="D43" s="2" t="s">
        <v>259</v>
      </c>
      <c r="E43" s="5">
        <v>40409</v>
      </c>
      <c r="F43" s="2" t="s">
        <v>17</v>
      </c>
      <c r="G43" s="4" t="s">
        <v>77</v>
      </c>
      <c r="H43" s="9">
        <v>8</v>
      </c>
      <c r="I43" s="9" t="s">
        <v>43</v>
      </c>
      <c r="J43" s="9">
        <v>34</v>
      </c>
      <c r="K43" s="9">
        <v>68</v>
      </c>
      <c r="L43" s="9">
        <f t="shared" si="1"/>
        <v>102</v>
      </c>
      <c r="M43" s="10" t="s">
        <v>360</v>
      </c>
    </row>
    <row r="44" spans="1:13" ht="31.5" x14ac:dyDescent="0.25">
      <c r="A44" s="23">
        <v>23</v>
      </c>
      <c r="B44" s="4" t="s">
        <v>11</v>
      </c>
      <c r="C44" s="4" t="s">
        <v>117</v>
      </c>
      <c r="D44" s="2" t="s">
        <v>262</v>
      </c>
      <c r="E44" s="5">
        <v>40320</v>
      </c>
      <c r="F44" s="4" t="s">
        <v>17</v>
      </c>
      <c r="G44" s="4" t="s">
        <v>116</v>
      </c>
      <c r="H44" s="7">
        <v>8</v>
      </c>
      <c r="I44" s="7">
        <v>8</v>
      </c>
      <c r="J44" s="7">
        <v>37</v>
      </c>
      <c r="K44" s="7">
        <v>65</v>
      </c>
      <c r="L44" s="7">
        <f t="shared" si="1"/>
        <v>102</v>
      </c>
      <c r="M44" s="10" t="s">
        <v>360</v>
      </c>
    </row>
    <row r="45" spans="1:13" ht="31.5" x14ac:dyDescent="0.25">
      <c r="A45" s="23">
        <v>27</v>
      </c>
      <c r="B45" s="8" t="s">
        <v>11</v>
      </c>
      <c r="C45" s="4" t="s">
        <v>42</v>
      </c>
      <c r="D45" s="2" t="s">
        <v>265</v>
      </c>
      <c r="E45" s="5">
        <v>40242</v>
      </c>
      <c r="F45" s="2" t="s">
        <v>27</v>
      </c>
      <c r="G45" s="4" t="s">
        <v>205</v>
      </c>
      <c r="H45" s="7">
        <v>8</v>
      </c>
      <c r="I45" s="9" t="s">
        <v>43</v>
      </c>
      <c r="J45" s="9">
        <v>47</v>
      </c>
      <c r="K45" s="9">
        <v>55</v>
      </c>
      <c r="L45" s="9">
        <f t="shared" si="1"/>
        <v>102</v>
      </c>
      <c r="M45" s="10" t="s">
        <v>360</v>
      </c>
    </row>
    <row r="46" spans="1:13" s="3" customFormat="1" ht="31.5" x14ac:dyDescent="0.25">
      <c r="A46" s="23">
        <v>24</v>
      </c>
      <c r="B46" s="8" t="s">
        <v>11</v>
      </c>
      <c r="C46" s="4" t="s">
        <v>166</v>
      </c>
      <c r="D46" s="2" t="s">
        <v>263</v>
      </c>
      <c r="E46" s="5">
        <v>40281</v>
      </c>
      <c r="F46" s="2" t="s">
        <v>17</v>
      </c>
      <c r="G46" s="4" t="s">
        <v>165</v>
      </c>
      <c r="H46" s="7">
        <v>8</v>
      </c>
      <c r="I46" s="9" t="s">
        <v>43</v>
      </c>
      <c r="J46" s="9">
        <v>38</v>
      </c>
      <c r="K46" s="9">
        <v>63</v>
      </c>
      <c r="L46" s="9">
        <f t="shared" si="1"/>
        <v>101</v>
      </c>
      <c r="M46" s="10" t="s">
        <v>360</v>
      </c>
    </row>
    <row r="47" spans="1:13" s="3" customFormat="1" ht="31.5" x14ac:dyDescent="0.25">
      <c r="A47" s="23">
        <v>25</v>
      </c>
      <c r="B47" s="8" t="s">
        <v>11</v>
      </c>
      <c r="C47" s="4" t="s">
        <v>15</v>
      </c>
      <c r="D47" s="2" t="s">
        <v>266</v>
      </c>
      <c r="E47" s="5">
        <v>40451</v>
      </c>
      <c r="F47" s="2" t="s">
        <v>17</v>
      </c>
      <c r="G47" s="4" t="s">
        <v>16</v>
      </c>
      <c r="H47" s="7">
        <v>8</v>
      </c>
      <c r="I47" s="9">
        <v>8</v>
      </c>
      <c r="J47" s="9">
        <v>43</v>
      </c>
      <c r="K47" s="9">
        <v>29</v>
      </c>
      <c r="L47" s="9">
        <f t="shared" si="1"/>
        <v>72</v>
      </c>
      <c r="M47" s="10" t="s">
        <v>360</v>
      </c>
    </row>
    <row r="48" spans="1:13" s="3" customFormat="1" ht="15.75" x14ac:dyDescent="0.25">
      <c r="A48" s="23"/>
      <c r="B48" s="27"/>
      <c r="C48" s="28" t="s">
        <v>2</v>
      </c>
      <c r="D48" s="28"/>
      <c r="E48" s="27"/>
      <c r="F48" s="27"/>
      <c r="G48" s="27"/>
      <c r="H48" s="27"/>
      <c r="I48" s="27"/>
      <c r="J48" s="27"/>
      <c r="K48" s="27"/>
      <c r="L48" s="27"/>
      <c r="M48" s="27"/>
    </row>
    <row r="49" spans="1:13" s="3" customFormat="1" ht="15.75" x14ac:dyDescent="0.25">
      <c r="A49" s="23"/>
      <c r="B49" s="27"/>
      <c r="C49" s="28" t="s">
        <v>3</v>
      </c>
      <c r="D49" s="28"/>
      <c r="E49" s="28" t="s">
        <v>13</v>
      </c>
      <c r="F49" s="27"/>
      <c r="G49" s="27"/>
      <c r="H49" s="27"/>
      <c r="I49" s="27"/>
      <c r="J49" s="27"/>
      <c r="K49" s="27"/>
      <c r="L49" s="27"/>
      <c r="M49" s="27"/>
    </row>
    <row r="50" spans="1:13" s="3" customFormat="1" ht="15.75" x14ac:dyDescent="0.25">
      <c r="A50" s="23"/>
      <c r="B50" s="27"/>
      <c r="C50" s="27" t="s">
        <v>211</v>
      </c>
      <c r="D50" s="27"/>
      <c r="E50" s="27"/>
      <c r="F50" s="27"/>
      <c r="G50" s="27" t="s">
        <v>361</v>
      </c>
      <c r="H50" s="27"/>
      <c r="I50" s="27"/>
      <c r="J50" s="27"/>
      <c r="K50" s="27"/>
      <c r="L50" s="27"/>
      <c r="M50" s="27"/>
    </row>
    <row r="51" spans="1:13" s="3" customFormat="1" ht="63" x14ac:dyDescent="0.25">
      <c r="A51" s="20" t="s">
        <v>0</v>
      </c>
      <c r="B51" s="20" t="s">
        <v>5</v>
      </c>
      <c r="C51" s="20" t="s">
        <v>207</v>
      </c>
      <c r="D51" s="20" t="s">
        <v>12</v>
      </c>
      <c r="E51" s="20" t="s">
        <v>1</v>
      </c>
      <c r="F51" s="20" t="s">
        <v>4</v>
      </c>
      <c r="G51" s="20" t="s">
        <v>6</v>
      </c>
      <c r="H51" s="20" t="s">
        <v>7</v>
      </c>
      <c r="I51" s="20" t="s">
        <v>8</v>
      </c>
      <c r="J51" s="20" t="s">
        <v>363</v>
      </c>
      <c r="K51" s="20" t="s">
        <v>356</v>
      </c>
      <c r="L51" s="20" t="s">
        <v>9</v>
      </c>
      <c r="M51" s="21" t="s">
        <v>10</v>
      </c>
    </row>
    <row r="52" spans="1:13" ht="31.5" x14ac:dyDescent="0.25">
      <c r="A52" s="51">
        <v>1</v>
      </c>
      <c r="B52" s="40" t="s">
        <v>11</v>
      </c>
      <c r="C52" s="41" t="s">
        <v>151</v>
      </c>
      <c r="D52" s="42" t="s">
        <v>270</v>
      </c>
      <c r="E52" s="43">
        <v>40014</v>
      </c>
      <c r="F52" s="42" t="s">
        <v>17</v>
      </c>
      <c r="G52" s="41" t="s">
        <v>152</v>
      </c>
      <c r="H52" s="44">
        <v>9</v>
      </c>
      <c r="I52" s="45" t="s">
        <v>68</v>
      </c>
      <c r="J52" s="45">
        <v>54</v>
      </c>
      <c r="K52" s="45">
        <v>93</v>
      </c>
      <c r="L52" s="46">
        <f>SUM(J52:K52)</f>
        <v>147</v>
      </c>
      <c r="M52" s="47" t="s">
        <v>358</v>
      </c>
    </row>
    <row r="53" spans="1:13" ht="31.5" x14ac:dyDescent="0.25">
      <c r="A53" s="23">
        <v>2</v>
      </c>
      <c r="B53" s="8" t="s">
        <v>11</v>
      </c>
      <c r="C53" s="4" t="s">
        <v>199</v>
      </c>
      <c r="D53" s="2" t="s">
        <v>275</v>
      </c>
      <c r="E53" s="5">
        <v>40067</v>
      </c>
      <c r="F53" s="4" t="s">
        <v>17</v>
      </c>
      <c r="G53" s="4" t="s">
        <v>197</v>
      </c>
      <c r="H53" s="7">
        <v>9</v>
      </c>
      <c r="I53" s="9" t="s">
        <v>25</v>
      </c>
      <c r="J53" s="9">
        <v>47</v>
      </c>
      <c r="K53" s="9">
        <v>95</v>
      </c>
      <c r="L53" s="34">
        <f>SUM(J53:K53)</f>
        <v>142</v>
      </c>
      <c r="M53" s="10" t="s">
        <v>359</v>
      </c>
    </row>
    <row r="54" spans="1:13" ht="31.5" x14ac:dyDescent="0.25">
      <c r="A54" s="23">
        <v>3</v>
      </c>
      <c r="B54" s="8" t="s">
        <v>11</v>
      </c>
      <c r="C54" s="4" t="s">
        <v>96</v>
      </c>
      <c r="D54" s="2" t="s">
        <v>271</v>
      </c>
      <c r="E54" s="5">
        <v>40114</v>
      </c>
      <c r="F54" s="2" t="s">
        <v>27</v>
      </c>
      <c r="G54" s="4" t="s">
        <v>97</v>
      </c>
      <c r="H54" s="7">
        <v>9</v>
      </c>
      <c r="I54" s="9" t="s">
        <v>98</v>
      </c>
      <c r="J54" s="9">
        <v>38</v>
      </c>
      <c r="K54" s="9">
        <v>98</v>
      </c>
      <c r="L54" s="34">
        <f>SUM(J54:K54)</f>
        <v>136</v>
      </c>
      <c r="M54" s="10" t="s">
        <v>359</v>
      </c>
    </row>
    <row r="55" spans="1:13" ht="31.5" x14ac:dyDescent="0.25">
      <c r="A55" s="23">
        <v>4</v>
      </c>
      <c r="B55" s="8" t="s">
        <v>11</v>
      </c>
      <c r="C55" s="4" t="s">
        <v>55</v>
      </c>
      <c r="D55" s="2" t="s">
        <v>277</v>
      </c>
      <c r="E55" s="5" t="s">
        <v>56</v>
      </c>
      <c r="F55" s="2" t="s">
        <v>17</v>
      </c>
      <c r="G55" s="4" t="s">
        <v>52</v>
      </c>
      <c r="H55" s="7">
        <v>9</v>
      </c>
      <c r="I55" s="9" t="s">
        <v>45</v>
      </c>
      <c r="J55" s="9">
        <v>48</v>
      </c>
      <c r="K55" s="9">
        <v>88</v>
      </c>
      <c r="L55" s="34">
        <f>SUM(J55:K55)</f>
        <v>136</v>
      </c>
      <c r="M55" s="10" t="s">
        <v>359</v>
      </c>
    </row>
    <row r="56" spans="1:13" ht="31.5" x14ac:dyDescent="0.25">
      <c r="A56" s="23">
        <v>5</v>
      </c>
      <c r="B56" s="8" t="s">
        <v>11</v>
      </c>
      <c r="C56" s="4" t="s">
        <v>131</v>
      </c>
      <c r="D56" s="2" t="s">
        <v>272</v>
      </c>
      <c r="E56" s="5">
        <v>39849</v>
      </c>
      <c r="F56" s="4" t="s">
        <v>17</v>
      </c>
      <c r="G56" s="4" t="s">
        <v>127</v>
      </c>
      <c r="H56" s="7">
        <v>9</v>
      </c>
      <c r="I56" s="9" t="s">
        <v>132</v>
      </c>
      <c r="J56" s="9">
        <v>37</v>
      </c>
      <c r="K56" s="9">
        <v>98</v>
      </c>
      <c r="L56" s="34">
        <f>SUM(J56:K56)</f>
        <v>135</v>
      </c>
      <c r="M56" s="10" t="s">
        <v>360</v>
      </c>
    </row>
    <row r="57" spans="1:13" ht="31.5" x14ac:dyDescent="0.25">
      <c r="A57" s="23">
        <v>6</v>
      </c>
      <c r="B57" s="8" t="s">
        <v>11</v>
      </c>
      <c r="C57" s="8" t="s">
        <v>143</v>
      </c>
      <c r="D57" s="2" t="s">
        <v>276</v>
      </c>
      <c r="E57" s="26">
        <v>39878</v>
      </c>
      <c r="F57" s="2" t="s">
        <v>17</v>
      </c>
      <c r="G57" s="4" t="s">
        <v>206</v>
      </c>
      <c r="H57" s="7">
        <v>9</v>
      </c>
      <c r="I57" s="9" t="s">
        <v>25</v>
      </c>
      <c r="J57" s="9">
        <v>38</v>
      </c>
      <c r="K57" s="9">
        <v>94</v>
      </c>
      <c r="L57" s="34">
        <f>SUM(J57:K57)</f>
        <v>132</v>
      </c>
      <c r="M57" s="10" t="s">
        <v>360</v>
      </c>
    </row>
    <row r="58" spans="1:13" ht="31.5" x14ac:dyDescent="0.25">
      <c r="A58" s="23">
        <v>7</v>
      </c>
      <c r="B58" s="8" t="s">
        <v>11</v>
      </c>
      <c r="C58" s="4" t="s">
        <v>103</v>
      </c>
      <c r="D58" s="2" t="s">
        <v>278</v>
      </c>
      <c r="E58" s="5">
        <v>39823</v>
      </c>
      <c r="F58" s="2" t="s">
        <v>27</v>
      </c>
      <c r="G58" s="4" t="s">
        <v>97</v>
      </c>
      <c r="H58" s="7">
        <v>9</v>
      </c>
      <c r="I58" s="9" t="s">
        <v>25</v>
      </c>
      <c r="J58" s="9">
        <v>45</v>
      </c>
      <c r="K58" s="9">
        <v>87</v>
      </c>
      <c r="L58" s="34">
        <f>SUM(J58:K58)</f>
        <v>132</v>
      </c>
      <c r="M58" s="10" t="s">
        <v>360</v>
      </c>
    </row>
    <row r="59" spans="1:13" ht="31.5" x14ac:dyDescent="0.25">
      <c r="A59" s="23">
        <v>8</v>
      </c>
      <c r="B59" s="8" t="s">
        <v>11</v>
      </c>
      <c r="C59" s="4" t="s">
        <v>67</v>
      </c>
      <c r="D59" s="2" t="s">
        <v>273</v>
      </c>
      <c r="E59" s="5">
        <v>40020</v>
      </c>
      <c r="F59" s="2" t="s">
        <v>17</v>
      </c>
      <c r="G59" s="4" t="s">
        <v>65</v>
      </c>
      <c r="H59" s="7">
        <v>9</v>
      </c>
      <c r="I59" s="9" t="s">
        <v>68</v>
      </c>
      <c r="J59" s="9">
        <v>36</v>
      </c>
      <c r="K59" s="9">
        <v>95</v>
      </c>
      <c r="L59" s="34">
        <f>SUM(J59:K59)</f>
        <v>131</v>
      </c>
      <c r="M59" s="10" t="s">
        <v>360</v>
      </c>
    </row>
    <row r="60" spans="1:13" ht="31.5" x14ac:dyDescent="0.25">
      <c r="A60" s="23">
        <v>9</v>
      </c>
      <c r="B60" s="8" t="s">
        <v>11</v>
      </c>
      <c r="C60" s="4" t="s">
        <v>78</v>
      </c>
      <c r="D60" s="2" t="s">
        <v>274</v>
      </c>
      <c r="E60" s="5">
        <v>40238</v>
      </c>
      <c r="F60" s="2" t="s">
        <v>17</v>
      </c>
      <c r="G60" s="4" t="s">
        <v>77</v>
      </c>
      <c r="H60" s="9">
        <v>9</v>
      </c>
      <c r="I60" s="9" t="s">
        <v>45</v>
      </c>
      <c r="J60" s="9">
        <v>34</v>
      </c>
      <c r="K60" s="9">
        <v>95</v>
      </c>
      <c r="L60" s="34">
        <f>SUM(J60:K60)</f>
        <v>129</v>
      </c>
      <c r="M60" s="10" t="s">
        <v>360</v>
      </c>
    </row>
    <row r="61" spans="1:13" ht="31.5" x14ac:dyDescent="0.25">
      <c r="A61" s="23">
        <v>10</v>
      </c>
      <c r="B61" s="8" t="s">
        <v>11</v>
      </c>
      <c r="C61" s="8" t="s">
        <v>32</v>
      </c>
      <c r="D61" s="2" t="s">
        <v>279</v>
      </c>
      <c r="E61" s="5">
        <v>85</v>
      </c>
      <c r="F61" s="8" t="s">
        <v>27</v>
      </c>
      <c r="G61" s="8" t="s">
        <v>28</v>
      </c>
      <c r="H61" s="9">
        <v>9</v>
      </c>
      <c r="I61" s="9" t="s">
        <v>33</v>
      </c>
      <c r="J61" s="9">
        <v>42</v>
      </c>
      <c r="K61" s="9">
        <v>85</v>
      </c>
      <c r="L61" s="34">
        <f>SUM(J61:K61)</f>
        <v>127</v>
      </c>
      <c r="M61" s="10" t="s">
        <v>360</v>
      </c>
    </row>
    <row r="62" spans="1:13" ht="31.5" x14ac:dyDescent="0.25">
      <c r="A62" s="23">
        <v>11</v>
      </c>
      <c r="B62" s="8" t="s">
        <v>11</v>
      </c>
      <c r="C62" s="4" t="s">
        <v>167</v>
      </c>
      <c r="D62" s="2" t="s">
        <v>285</v>
      </c>
      <c r="E62" s="5">
        <v>40087</v>
      </c>
      <c r="F62" s="4" t="s">
        <v>17</v>
      </c>
      <c r="G62" s="4" t="s">
        <v>168</v>
      </c>
      <c r="H62" s="7">
        <v>9</v>
      </c>
      <c r="I62" s="9" t="s">
        <v>45</v>
      </c>
      <c r="J62" s="9">
        <v>49</v>
      </c>
      <c r="K62" s="9">
        <v>76</v>
      </c>
      <c r="L62" s="34">
        <f>SUM(J62:K62)</f>
        <v>125</v>
      </c>
      <c r="M62" s="10" t="s">
        <v>360</v>
      </c>
    </row>
    <row r="63" spans="1:13" ht="31.5" x14ac:dyDescent="0.25">
      <c r="A63" s="23">
        <v>12</v>
      </c>
      <c r="B63" s="8" t="s">
        <v>11</v>
      </c>
      <c r="C63" s="4" t="s">
        <v>157</v>
      </c>
      <c r="D63" s="2" t="s">
        <v>288</v>
      </c>
      <c r="E63" s="5">
        <v>39935</v>
      </c>
      <c r="F63" s="2" t="s">
        <v>17</v>
      </c>
      <c r="G63" s="4" t="s">
        <v>158</v>
      </c>
      <c r="H63" s="7">
        <v>9</v>
      </c>
      <c r="I63" s="9">
        <v>9</v>
      </c>
      <c r="J63" s="9">
        <v>57</v>
      </c>
      <c r="K63" s="9">
        <v>68</v>
      </c>
      <c r="L63" s="34">
        <f>SUM(J63:K63)</f>
        <v>125</v>
      </c>
      <c r="M63" s="10" t="s">
        <v>360</v>
      </c>
    </row>
    <row r="64" spans="1:13" ht="31.5" x14ac:dyDescent="0.25">
      <c r="A64" s="23">
        <v>13</v>
      </c>
      <c r="B64" s="40" t="s">
        <v>11</v>
      </c>
      <c r="C64" s="41" t="s">
        <v>54</v>
      </c>
      <c r="D64" s="42" t="s">
        <v>269</v>
      </c>
      <c r="E64" s="43">
        <v>39860</v>
      </c>
      <c r="F64" s="42" t="s">
        <v>17</v>
      </c>
      <c r="G64" s="41" t="s">
        <v>52</v>
      </c>
      <c r="H64" s="44">
        <v>9</v>
      </c>
      <c r="I64" s="45" t="s">
        <v>45</v>
      </c>
      <c r="J64" s="45">
        <v>38</v>
      </c>
      <c r="K64" s="45">
        <v>84</v>
      </c>
      <c r="L64" s="46">
        <f>SUM(J64:K64)</f>
        <v>122</v>
      </c>
      <c r="M64" s="47" t="s">
        <v>358</v>
      </c>
    </row>
    <row r="65" spans="1:13" ht="31.5" x14ac:dyDescent="0.25">
      <c r="A65" s="23">
        <v>14</v>
      </c>
      <c r="B65" s="8" t="s">
        <v>11</v>
      </c>
      <c r="C65" s="4" t="s">
        <v>86</v>
      </c>
      <c r="D65" s="2" t="s">
        <v>268</v>
      </c>
      <c r="E65" s="5">
        <v>40239</v>
      </c>
      <c r="F65" s="4" t="s">
        <v>17</v>
      </c>
      <c r="G65" s="4" t="s">
        <v>83</v>
      </c>
      <c r="H65" s="7">
        <v>9</v>
      </c>
      <c r="I65" s="7" t="s">
        <v>87</v>
      </c>
      <c r="J65" s="7">
        <v>35</v>
      </c>
      <c r="K65" s="9">
        <v>84</v>
      </c>
      <c r="L65" s="34">
        <f>SUM(J65:K65)</f>
        <v>119</v>
      </c>
      <c r="M65" s="10" t="s">
        <v>360</v>
      </c>
    </row>
    <row r="66" spans="1:13" ht="31.5" x14ac:dyDescent="0.25">
      <c r="A66" s="23">
        <v>15</v>
      </c>
      <c r="B66" s="8" t="s">
        <v>11</v>
      </c>
      <c r="C66" s="4" t="s">
        <v>39</v>
      </c>
      <c r="D66" s="2" t="s">
        <v>280</v>
      </c>
      <c r="E66" s="5">
        <v>39857</v>
      </c>
      <c r="F66" s="2" t="s">
        <v>17</v>
      </c>
      <c r="G66" s="4" t="s">
        <v>203</v>
      </c>
      <c r="H66" s="7">
        <v>9</v>
      </c>
      <c r="I66" s="9">
        <v>9</v>
      </c>
      <c r="J66" s="9">
        <v>33</v>
      </c>
      <c r="K66" s="9">
        <v>83</v>
      </c>
      <c r="L66" s="34">
        <f>SUM(J66:K66)</f>
        <v>116</v>
      </c>
      <c r="M66" s="10" t="s">
        <v>360</v>
      </c>
    </row>
    <row r="67" spans="1:13" ht="31.5" x14ac:dyDescent="0.25">
      <c r="A67" s="23">
        <v>16</v>
      </c>
      <c r="B67" s="4" t="s">
        <v>11</v>
      </c>
      <c r="C67" s="4" t="s">
        <v>118</v>
      </c>
      <c r="D67" s="2" t="s">
        <v>283</v>
      </c>
      <c r="E67" s="5">
        <v>39973</v>
      </c>
      <c r="F67" s="4" t="s">
        <v>17</v>
      </c>
      <c r="G67" s="4" t="s">
        <v>116</v>
      </c>
      <c r="H67" s="7">
        <v>9</v>
      </c>
      <c r="I67" s="7">
        <v>9</v>
      </c>
      <c r="J67" s="7">
        <v>34</v>
      </c>
      <c r="K67" s="7">
        <v>78</v>
      </c>
      <c r="L67" s="34">
        <f>SUM(J67:K67)</f>
        <v>112</v>
      </c>
      <c r="M67" s="10" t="s">
        <v>360</v>
      </c>
    </row>
    <row r="68" spans="1:13" ht="31.5" x14ac:dyDescent="0.25">
      <c r="A68" s="23">
        <v>17</v>
      </c>
      <c r="B68" s="8" t="s">
        <v>11</v>
      </c>
      <c r="C68" s="4" t="s">
        <v>224</v>
      </c>
      <c r="D68" s="2" t="s">
        <v>297</v>
      </c>
      <c r="E68" s="5">
        <v>39858</v>
      </c>
      <c r="F68" s="4" t="s">
        <v>17</v>
      </c>
      <c r="G68" s="4" t="s">
        <v>221</v>
      </c>
      <c r="H68" s="4">
        <v>9</v>
      </c>
      <c r="I68" s="8" t="s">
        <v>180</v>
      </c>
      <c r="J68" s="8">
        <v>32</v>
      </c>
      <c r="K68" s="8">
        <v>79</v>
      </c>
      <c r="L68" s="34">
        <f>SUM(J68:K68)</f>
        <v>111</v>
      </c>
      <c r="M68" s="10" t="s">
        <v>360</v>
      </c>
    </row>
    <row r="69" spans="1:13" ht="31.5" x14ac:dyDescent="0.25">
      <c r="A69" s="23">
        <v>18</v>
      </c>
      <c r="B69" s="8" t="s">
        <v>11</v>
      </c>
      <c r="C69" s="4" t="s">
        <v>192</v>
      </c>
      <c r="D69" s="2" t="s">
        <v>286</v>
      </c>
      <c r="E69" s="5">
        <v>39870</v>
      </c>
      <c r="F69" s="4" t="s">
        <v>17</v>
      </c>
      <c r="G69" s="4" t="s">
        <v>191</v>
      </c>
      <c r="H69" s="7">
        <v>9</v>
      </c>
      <c r="I69" s="9">
        <v>9</v>
      </c>
      <c r="J69" s="9">
        <v>41</v>
      </c>
      <c r="K69" s="9">
        <v>70</v>
      </c>
      <c r="L69" s="34">
        <f>SUM(J69:K69)</f>
        <v>111</v>
      </c>
      <c r="M69" s="10" t="s">
        <v>360</v>
      </c>
    </row>
    <row r="70" spans="1:13" ht="31.5" x14ac:dyDescent="0.25">
      <c r="A70" s="23">
        <v>19</v>
      </c>
      <c r="B70" s="8" t="s">
        <v>11</v>
      </c>
      <c r="C70" s="4" t="s">
        <v>198</v>
      </c>
      <c r="D70" s="2" t="s">
        <v>284</v>
      </c>
      <c r="E70" s="5">
        <v>40046</v>
      </c>
      <c r="F70" s="4" t="s">
        <v>17</v>
      </c>
      <c r="G70" s="4" t="s">
        <v>197</v>
      </c>
      <c r="H70" s="7">
        <v>9</v>
      </c>
      <c r="I70" s="9" t="s">
        <v>45</v>
      </c>
      <c r="J70" s="9">
        <v>32</v>
      </c>
      <c r="K70" s="9">
        <v>78</v>
      </c>
      <c r="L70" s="34">
        <f>SUM(J70:K70)</f>
        <v>110</v>
      </c>
      <c r="M70" s="10" t="s">
        <v>360</v>
      </c>
    </row>
    <row r="71" spans="1:13" ht="31.5" x14ac:dyDescent="0.25">
      <c r="A71" s="23">
        <v>20</v>
      </c>
      <c r="B71" s="8" t="s">
        <v>11</v>
      </c>
      <c r="C71" s="4" t="s">
        <v>61</v>
      </c>
      <c r="D71" s="2" t="s">
        <v>287</v>
      </c>
      <c r="E71" s="5">
        <v>40177</v>
      </c>
      <c r="F71" s="4" t="s">
        <v>17</v>
      </c>
      <c r="G71" s="4" t="s">
        <v>58</v>
      </c>
      <c r="H71" s="7">
        <v>9</v>
      </c>
      <c r="I71" s="9" t="s">
        <v>45</v>
      </c>
      <c r="J71" s="9">
        <v>42</v>
      </c>
      <c r="K71" s="9">
        <v>68</v>
      </c>
      <c r="L71" s="34">
        <f>SUM(J71:K71)</f>
        <v>110</v>
      </c>
      <c r="M71" s="10" t="s">
        <v>360</v>
      </c>
    </row>
    <row r="72" spans="1:13" ht="31.5" x14ac:dyDescent="0.25">
      <c r="A72" s="23">
        <v>21</v>
      </c>
      <c r="B72" s="8" t="s">
        <v>11</v>
      </c>
      <c r="C72" s="2" t="s">
        <v>104</v>
      </c>
      <c r="D72" s="2" t="s">
        <v>282</v>
      </c>
      <c r="E72" s="12">
        <v>39836</v>
      </c>
      <c r="F72" s="2" t="s">
        <v>27</v>
      </c>
      <c r="G72" s="4" t="s">
        <v>105</v>
      </c>
      <c r="H72" s="13">
        <v>9</v>
      </c>
      <c r="I72" s="13" t="s">
        <v>25</v>
      </c>
      <c r="J72" s="13">
        <v>27</v>
      </c>
      <c r="K72" s="13">
        <v>81</v>
      </c>
      <c r="L72" s="34">
        <f>SUM(J72:K72)</f>
        <v>108</v>
      </c>
      <c r="M72" s="10" t="s">
        <v>360</v>
      </c>
    </row>
    <row r="73" spans="1:13" ht="31.5" x14ac:dyDescent="0.25">
      <c r="A73" s="23">
        <v>22</v>
      </c>
      <c r="B73" s="8" t="s">
        <v>11</v>
      </c>
      <c r="C73" s="4" t="s">
        <v>225</v>
      </c>
      <c r="D73" s="2" t="s">
        <v>298</v>
      </c>
      <c r="E73" s="5">
        <v>39928</v>
      </c>
      <c r="F73" s="4" t="s">
        <v>17</v>
      </c>
      <c r="G73" s="4" t="s">
        <v>221</v>
      </c>
      <c r="H73" s="4">
        <v>9</v>
      </c>
      <c r="I73" s="8" t="s">
        <v>33</v>
      </c>
      <c r="J73" s="8">
        <v>37</v>
      </c>
      <c r="K73" s="8">
        <v>71</v>
      </c>
      <c r="L73" s="34">
        <f>SUM(J73:K73)</f>
        <v>108</v>
      </c>
      <c r="M73" s="10" t="s">
        <v>360</v>
      </c>
    </row>
    <row r="74" spans="1:13" ht="31.5" x14ac:dyDescent="0.25">
      <c r="A74" s="23">
        <v>23</v>
      </c>
      <c r="B74" s="8" t="s">
        <v>11</v>
      </c>
      <c r="C74" s="4" t="s">
        <v>178</v>
      </c>
      <c r="D74" s="2" t="s">
        <v>289</v>
      </c>
      <c r="E74" s="5">
        <v>39848</v>
      </c>
      <c r="F74" s="2" t="s">
        <v>174</v>
      </c>
      <c r="G74" s="4" t="s">
        <v>179</v>
      </c>
      <c r="H74" s="7">
        <v>9</v>
      </c>
      <c r="I74" s="9" t="s">
        <v>180</v>
      </c>
      <c r="J74" s="9">
        <v>35</v>
      </c>
      <c r="K74" s="9">
        <v>65</v>
      </c>
      <c r="L74" s="34">
        <f>SUM(J74:K74)</f>
        <v>100</v>
      </c>
      <c r="M74" s="10" t="s">
        <v>360</v>
      </c>
    </row>
    <row r="75" spans="1:13" ht="31.5" x14ac:dyDescent="0.25">
      <c r="A75" s="23">
        <v>24</v>
      </c>
      <c r="B75" s="8" t="s">
        <v>11</v>
      </c>
      <c r="C75" s="4" t="s">
        <v>123</v>
      </c>
      <c r="D75" s="2" t="s">
        <v>293</v>
      </c>
      <c r="E75" s="5">
        <v>40036</v>
      </c>
      <c r="F75" s="4" t="s">
        <v>17</v>
      </c>
      <c r="G75" s="4" t="s">
        <v>124</v>
      </c>
      <c r="H75" s="7">
        <v>9</v>
      </c>
      <c r="I75" s="9">
        <v>9</v>
      </c>
      <c r="J75" s="9">
        <v>52</v>
      </c>
      <c r="K75" s="9">
        <v>48</v>
      </c>
      <c r="L75" s="34">
        <f>SUM(J75:K75)</f>
        <v>100</v>
      </c>
      <c r="M75" s="10" t="s">
        <v>360</v>
      </c>
    </row>
    <row r="76" spans="1:13" ht="31.5" x14ac:dyDescent="0.25">
      <c r="A76" s="23">
        <v>25</v>
      </c>
      <c r="B76" s="8" t="s">
        <v>11</v>
      </c>
      <c r="C76" s="4" t="s">
        <v>193</v>
      </c>
      <c r="D76" s="2" t="s">
        <v>290</v>
      </c>
      <c r="E76" s="5">
        <v>40101</v>
      </c>
      <c r="F76" s="4" t="s">
        <v>17</v>
      </c>
      <c r="G76" s="4" t="s">
        <v>191</v>
      </c>
      <c r="H76" s="7">
        <v>9</v>
      </c>
      <c r="I76" s="9">
        <v>9</v>
      </c>
      <c r="J76" s="9">
        <v>27</v>
      </c>
      <c r="K76" s="9">
        <v>65</v>
      </c>
      <c r="L76" s="34">
        <f>SUM(J76:K76)</f>
        <v>92</v>
      </c>
      <c r="M76" s="10" t="s">
        <v>360</v>
      </c>
    </row>
    <row r="77" spans="1:13" ht="31.5" x14ac:dyDescent="0.25">
      <c r="A77" s="23">
        <v>26</v>
      </c>
      <c r="B77" s="8" t="s">
        <v>11</v>
      </c>
      <c r="C77" s="4" t="s">
        <v>113</v>
      </c>
      <c r="D77" s="2" t="s">
        <v>291</v>
      </c>
      <c r="E77" s="5">
        <v>39952</v>
      </c>
      <c r="F77" s="2" t="s">
        <v>17</v>
      </c>
      <c r="G77" s="4" t="s">
        <v>112</v>
      </c>
      <c r="H77" s="7">
        <v>9</v>
      </c>
      <c r="I77" s="9" t="s">
        <v>114</v>
      </c>
      <c r="J77" s="9">
        <v>31</v>
      </c>
      <c r="K77" s="9">
        <v>61</v>
      </c>
      <c r="L77" s="34">
        <f>SUM(J77:K77)</f>
        <v>92</v>
      </c>
      <c r="M77" s="10" t="s">
        <v>360</v>
      </c>
    </row>
    <row r="78" spans="1:13" ht="31.5" x14ac:dyDescent="0.25">
      <c r="A78" s="23">
        <v>27</v>
      </c>
      <c r="B78" s="8" t="s">
        <v>11</v>
      </c>
      <c r="C78" s="4" t="s">
        <v>18</v>
      </c>
      <c r="D78" s="2" t="s">
        <v>292</v>
      </c>
      <c r="E78" s="5">
        <v>39887</v>
      </c>
      <c r="F78" s="4" t="s">
        <v>17</v>
      </c>
      <c r="G78" s="4" t="s">
        <v>14</v>
      </c>
      <c r="H78" s="7">
        <v>9</v>
      </c>
      <c r="I78" s="9">
        <v>9</v>
      </c>
      <c r="J78" s="9">
        <v>34</v>
      </c>
      <c r="K78" s="9">
        <v>48</v>
      </c>
      <c r="L78" s="34">
        <f>SUM(J78:K78)</f>
        <v>82</v>
      </c>
      <c r="M78" s="10" t="s">
        <v>360</v>
      </c>
    </row>
    <row r="79" spans="1:13" ht="31.5" x14ac:dyDescent="0.25">
      <c r="A79" s="23">
        <v>28</v>
      </c>
      <c r="B79" s="8" t="s">
        <v>11</v>
      </c>
      <c r="C79" s="4" t="s">
        <v>215</v>
      </c>
      <c r="D79" s="2" t="s">
        <v>296</v>
      </c>
      <c r="E79" s="5">
        <v>40015</v>
      </c>
      <c r="F79" s="4" t="s">
        <v>17</v>
      </c>
      <c r="G79" s="4" t="s">
        <v>216</v>
      </c>
      <c r="H79" s="4">
        <v>9</v>
      </c>
      <c r="I79" s="8">
        <v>9</v>
      </c>
      <c r="J79" s="8">
        <v>29</v>
      </c>
      <c r="K79" s="8">
        <v>48</v>
      </c>
      <c r="L79" s="34">
        <f>SUM(J79:K79)</f>
        <v>77</v>
      </c>
      <c r="M79" s="10" t="s">
        <v>360</v>
      </c>
    </row>
    <row r="80" spans="1:13" ht="31.5" x14ac:dyDescent="0.25">
      <c r="A80" s="23">
        <v>29</v>
      </c>
      <c r="B80" s="8" t="s">
        <v>11</v>
      </c>
      <c r="C80" s="4" t="s">
        <v>139</v>
      </c>
      <c r="D80" s="2" t="s">
        <v>294</v>
      </c>
      <c r="E80" s="22">
        <v>40127</v>
      </c>
      <c r="F80" s="2" t="s">
        <v>17</v>
      </c>
      <c r="G80" s="4" t="s">
        <v>138</v>
      </c>
      <c r="H80" s="7">
        <v>9</v>
      </c>
      <c r="I80" s="9">
        <v>9</v>
      </c>
      <c r="J80" s="9">
        <v>24</v>
      </c>
      <c r="K80" s="9">
        <v>45</v>
      </c>
      <c r="L80" s="34">
        <f>SUM(J80:K80)</f>
        <v>69</v>
      </c>
      <c r="M80" s="10" t="s">
        <v>360</v>
      </c>
    </row>
    <row r="81" spans="1:13" s="3" customFormat="1" ht="31.5" x14ac:dyDescent="0.25">
      <c r="A81" s="23">
        <v>30</v>
      </c>
      <c r="B81" s="8" t="s">
        <v>11</v>
      </c>
      <c r="C81" s="4" t="s">
        <v>44</v>
      </c>
      <c r="D81" s="2" t="s">
        <v>281</v>
      </c>
      <c r="E81" s="5">
        <v>39876</v>
      </c>
      <c r="F81" s="2" t="s">
        <v>27</v>
      </c>
      <c r="G81" s="4" t="s">
        <v>205</v>
      </c>
      <c r="H81" s="7">
        <v>9</v>
      </c>
      <c r="I81" s="9" t="s">
        <v>45</v>
      </c>
      <c r="J81" s="9">
        <v>68</v>
      </c>
      <c r="K81" s="9" t="s">
        <v>46</v>
      </c>
      <c r="L81" s="34">
        <f>SUM(J81:K81)</f>
        <v>68</v>
      </c>
      <c r="M81" s="10" t="s">
        <v>360</v>
      </c>
    </row>
    <row r="82" spans="1:13" s="3" customFormat="1" ht="31.5" x14ac:dyDescent="0.25">
      <c r="A82" s="23">
        <v>31</v>
      </c>
      <c r="B82" s="40" t="s">
        <v>11</v>
      </c>
      <c r="C82" s="49" t="s">
        <v>181</v>
      </c>
      <c r="D82" s="42" t="s">
        <v>295</v>
      </c>
      <c r="E82" s="50">
        <v>39897</v>
      </c>
      <c r="F82" s="42" t="s">
        <v>17</v>
      </c>
      <c r="G82" s="41" t="s">
        <v>182</v>
      </c>
      <c r="H82" s="44">
        <v>9</v>
      </c>
      <c r="I82" s="45">
        <v>9</v>
      </c>
      <c r="J82" s="45">
        <v>41</v>
      </c>
      <c r="K82" s="45">
        <v>0</v>
      </c>
      <c r="L82" s="46">
        <f>SUM(J82:K82)</f>
        <v>41</v>
      </c>
      <c r="M82" s="47" t="s">
        <v>360</v>
      </c>
    </row>
    <row r="83" spans="1:13" s="3" customFormat="1" ht="15.75" x14ac:dyDescent="0.25">
      <c r="A83" s="23"/>
      <c r="B83" s="27"/>
      <c r="C83" s="28" t="s">
        <v>2</v>
      </c>
      <c r="D83" s="28"/>
      <c r="E83" s="27"/>
      <c r="F83" s="27"/>
      <c r="G83" s="27"/>
      <c r="H83" s="27"/>
      <c r="I83" s="27"/>
      <c r="J83" s="27"/>
      <c r="K83" s="27"/>
      <c r="L83" s="27"/>
      <c r="M83" s="27"/>
    </row>
    <row r="84" spans="1:13" s="3" customFormat="1" ht="15.75" x14ac:dyDescent="0.25">
      <c r="A84" s="23"/>
      <c r="B84" s="27"/>
      <c r="C84" s="28" t="s">
        <v>3</v>
      </c>
      <c r="D84" s="28"/>
      <c r="E84" s="28" t="s">
        <v>13</v>
      </c>
      <c r="F84" s="27"/>
      <c r="G84" s="27"/>
      <c r="H84" s="27"/>
      <c r="I84" s="27"/>
      <c r="J84" s="27"/>
      <c r="K84" s="27"/>
      <c r="L84" s="27"/>
      <c r="M84" s="27"/>
    </row>
    <row r="85" spans="1:13" s="3" customFormat="1" ht="15.75" x14ac:dyDescent="0.25">
      <c r="A85" s="23"/>
      <c r="B85" s="27"/>
      <c r="C85" s="27" t="s">
        <v>212</v>
      </c>
      <c r="D85" s="27"/>
      <c r="E85" s="27"/>
      <c r="F85" s="27"/>
      <c r="G85" s="27" t="s">
        <v>362</v>
      </c>
      <c r="H85" s="27"/>
      <c r="I85" s="27"/>
      <c r="J85" s="27"/>
      <c r="K85" s="27"/>
      <c r="L85" s="27"/>
      <c r="M85" s="27"/>
    </row>
    <row r="86" spans="1:13" s="3" customFormat="1" ht="63" x14ac:dyDescent="0.25">
      <c r="A86" s="20" t="s">
        <v>0</v>
      </c>
      <c r="B86" s="20" t="s">
        <v>5</v>
      </c>
      <c r="C86" s="20" t="s">
        <v>207</v>
      </c>
      <c r="D86" s="20" t="s">
        <v>12</v>
      </c>
      <c r="E86" s="20" t="s">
        <v>1</v>
      </c>
      <c r="F86" s="20" t="s">
        <v>4</v>
      </c>
      <c r="G86" s="20" t="s">
        <v>6</v>
      </c>
      <c r="H86" s="20" t="s">
        <v>7</v>
      </c>
      <c r="I86" s="20" t="s">
        <v>8</v>
      </c>
      <c r="J86" s="20" t="s">
        <v>363</v>
      </c>
      <c r="K86" s="20" t="s">
        <v>356</v>
      </c>
      <c r="L86" s="20" t="s">
        <v>9</v>
      </c>
      <c r="M86" s="21" t="s">
        <v>10</v>
      </c>
    </row>
    <row r="87" spans="1:13" ht="31.5" x14ac:dyDescent="0.25">
      <c r="A87" s="23">
        <v>1</v>
      </c>
      <c r="B87" s="8" t="s">
        <v>11</v>
      </c>
      <c r="C87" s="4" t="s">
        <v>51</v>
      </c>
      <c r="D87" s="2" t="s">
        <v>300</v>
      </c>
      <c r="E87" s="5">
        <v>39694</v>
      </c>
      <c r="F87" s="2" t="s">
        <v>17</v>
      </c>
      <c r="G87" s="4" t="s">
        <v>52</v>
      </c>
      <c r="H87" s="7">
        <v>10</v>
      </c>
      <c r="I87" s="9">
        <v>10</v>
      </c>
      <c r="J87" s="9">
        <v>47</v>
      </c>
      <c r="K87" s="35">
        <v>220</v>
      </c>
      <c r="L87" s="34">
        <f>SUM(J87:K87)</f>
        <v>267</v>
      </c>
      <c r="M87" s="10" t="s">
        <v>358</v>
      </c>
    </row>
    <row r="88" spans="1:13" ht="78.75" x14ac:dyDescent="0.25">
      <c r="A88" s="23">
        <v>2</v>
      </c>
      <c r="B88" s="8" t="s">
        <v>11</v>
      </c>
      <c r="C88" s="4" t="s">
        <v>149</v>
      </c>
      <c r="D88" s="2" t="s">
        <v>301</v>
      </c>
      <c r="E88" s="5">
        <v>39461</v>
      </c>
      <c r="F88" s="2" t="s">
        <v>17</v>
      </c>
      <c r="G88" s="4" t="s">
        <v>146</v>
      </c>
      <c r="H88" s="7">
        <v>10</v>
      </c>
      <c r="I88" s="9" t="s">
        <v>150</v>
      </c>
      <c r="J88" s="9">
        <v>46</v>
      </c>
      <c r="K88" s="35">
        <v>217</v>
      </c>
      <c r="L88" s="34">
        <f>SUM(J88:K88)</f>
        <v>263</v>
      </c>
      <c r="M88" s="10" t="s">
        <v>359</v>
      </c>
    </row>
    <row r="89" spans="1:13" ht="31.5" x14ac:dyDescent="0.25">
      <c r="A89" s="23">
        <v>3</v>
      </c>
      <c r="B89" s="8" t="s">
        <v>11</v>
      </c>
      <c r="C89" s="24" t="s">
        <v>183</v>
      </c>
      <c r="D89" s="2" t="s">
        <v>303</v>
      </c>
      <c r="E89" s="25">
        <v>39524</v>
      </c>
      <c r="F89" s="2" t="s">
        <v>17</v>
      </c>
      <c r="G89" s="4" t="s">
        <v>182</v>
      </c>
      <c r="H89" s="7">
        <v>10</v>
      </c>
      <c r="I89" s="9">
        <v>10</v>
      </c>
      <c r="J89" s="9">
        <v>49</v>
      </c>
      <c r="K89" s="35">
        <v>200</v>
      </c>
      <c r="L89" s="34">
        <f>SUM(J89:K89)</f>
        <v>249</v>
      </c>
      <c r="M89" s="10" t="s">
        <v>359</v>
      </c>
    </row>
    <row r="90" spans="1:13" ht="31.5" x14ac:dyDescent="0.25">
      <c r="A90" s="23">
        <v>4</v>
      </c>
      <c r="B90" s="8" t="s">
        <v>11</v>
      </c>
      <c r="C90" s="4" t="s">
        <v>88</v>
      </c>
      <c r="D90" s="2" t="s">
        <v>299</v>
      </c>
      <c r="E90" s="5">
        <v>39741</v>
      </c>
      <c r="F90" s="4" t="s">
        <v>17</v>
      </c>
      <c r="G90" s="4" t="s">
        <v>83</v>
      </c>
      <c r="H90" s="7">
        <v>10</v>
      </c>
      <c r="I90" s="7">
        <v>10</v>
      </c>
      <c r="J90" s="7">
        <v>34</v>
      </c>
      <c r="K90" s="35">
        <v>212</v>
      </c>
      <c r="L90" s="34">
        <f>SUM(J90:K90)</f>
        <v>246</v>
      </c>
      <c r="M90" s="10" t="s">
        <v>360</v>
      </c>
    </row>
    <row r="91" spans="1:13" ht="31.5" x14ac:dyDescent="0.25">
      <c r="A91" s="23">
        <v>5</v>
      </c>
      <c r="B91" s="8" t="s">
        <v>11</v>
      </c>
      <c r="C91" s="8" t="s">
        <v>34</v>
      </c>
      <c r="D91" s="2" t="s">
        <v>304</v>
      </c>
      <c r="E91" s="5">
        <v>39597</v>
      </c>
      <c r="F91" s="8" t="s">
        <v>27</v>
      </c>
      <c r="G91" s="8" t="s">
        <v>28</v>
      </c>
      <c r="H91" s="9">
        <v>10</v>
      </c>
      <c r="I91" s="9" t="s">
        <v>35</v>
      </c>
      <c r="J91" s="9">
        <v>48</v>
      </c>
      <c r="K91" s="35">
        <v>198</v>
      </c>
      <c r="L91" s="34">
        <f>SUM(J91:K91)</f>
        <v>246</v>
      </c>
      <c r="M91" s="10" t="s">
        <v>360</v>
      </c>
    </row>
    <row r="92" spans="1:13" ht="31.5" x14ac:dyDescent="0.25">
      <c r="A92" s="23">
        <v>6</v>
      </c>
      <c r="B92" s="8" t="s">
        <v>11</v>
      </c>
      <c r="C92" s="4" t="s">
        <v>69</v>
      </c>
      <c r="D92" s="2" t="s">
        <v>306</v>
      </c>
      <c r="E92" s="5">
        <v>39496</v>
      </c>
      <c r="F92" s="4" t="s">
        <v>17</v>
      </c>
      <c r="G92" s="4" t="s">
        <v>65</v>
      </c>
      <c r="H92" s="7">
        <v>10</v>
      </c>
      <c r="I92" s="9" t="s">
        <v>70</v>
      </c>
      <c r="J92" s="9">
        <v>54</v>
      </c>
      <c r="K92" s="35">
        <v>188</v>
      </c>
      <c r="L92" s="34">
        <f>SUM(J92:K92)</f>
        <v>242</v>
      </c>
      <c r="M92" s="10" t="s">
        <v>360</v>
      </c>
    </row>
    <row r="93" spans="1:13" ht="31.5" x14ac:dyDescent="0.25">
      <c r="A93" s="23">
        <v>7</v>
      </c>
      <c r="B93" s="8" t="s">
        <v>11</v>
      </c>
      <c r="C93" s="4" t="s">
        <v>40</v>
      </c>
      <c r="D93" s="2" t="s">
        <v>302</v>
      </c>
      <c r="E93" s="5">
        <v>39685</v>
      </c>
      <c r="F93" s="4" t="s">
        <v>17</v>
      </c>
      <c r="G93" s="4" t="s">
        <v>202</v>
      </c>
      <c r="H93" s="7">
        <v>10</v>
      </c>
      <c r="I93" s="9">
        <v>10</v>
      </c>
      <c r="J93" s="9">
        <v>39</v>
      </c>
      <c r="K93" s="35">
        <v>202</v>
      </c>
      <c r="L93" s="34">
        <f>SUM(J93:K93)</f>
        <v>241</v>
      </c>
      <c r="M93" s="10" t="s">
        <v>360</v>
      </c>
    </row>
    <row r="94" spans="1:13" ht="31.5" x14ac:dyDescent="0.25">
      <c r="A94" s="23">
        <v>8</v>
      </c>
      <c r="B94" s="8" t="s">
        <v>11</v>
      </c>
      <c r="C94" s="4" t="s">
        <v>92</v>
      </c>
      <c r="D94" s="2" t="s">
        <v>305</v>
      </c>
      <c r="E94" s="6">
        <v>39420</v>
      </c>
      <c r="F94" s="2" t="s">
        <v>17</v>
      </c>
      <c r="G94" s="4" t="s">
        <v>91</v>
      </c>
      <c r="H94" s="7">
        <v>10</v>
      </c>
      <c r="I94" s="7">
        <v>10</v>
      </c>
      <c r="J94" s="7">
        <v>38</v>
      </c>
      <c r="K94" s="35">
        <v>191</v>
      </c>
      <c r="L94" s="34">
        <f>SUM(J94:K94)</f>
        <v>229</v>
      </c>
      <c r="M94" s="10" t="s">
        <v>360</v>
      </c>
    </row>
    <row r="95" spans="1:13" ht="31.5" x14ac:dyDescent="0.25">
      <c r="A95" s="23">
        <v>9</v>
      </c>
      <c r="B95" s="8" t="s">
        <v>11</v>
      </c>
      <c r="C95" s="4" t="s">
        <v>172</v>
      </c>
      <c r="D95" s="2" t="s">
        <v>309</v>
      </c>
      <c r="E95" s="5">
        <v>39538</v>
      </c>
      <c r="F95" s="4" t="s">
        <v>17</v>
      </c>
      <c r="G95" s="4" t="s">
        <v>168</v>
      </c>
      <c r="H95" s="7">
        <v>10</v>
      </c>
      <c r="I95" s="9" t="s">
        <v>80</v>
      </c>
      <c r="J95" s="9">
        <v>63</v>
      </c>
      <c r="K95" s="35">
        <v>162</v>
      </c>
      <c r="L95" s="34">
        <f>SUM(J95:K95)</f>
        <v>225</v>
      </c>
      <c r="M95" s="10" t="s">
        <v>360</v>
      </c>
    </row>
    <row r="96" spans="1:13" ht="31.5" x14ac:dyDescent="0.25">
      <c r="A96" s="23">
        <v>10</v>
      </c>
      <c r="B96" s="8" t="s">
        <v>11</v>
      </c>
      <c r="C96" s="4" t="s">
        <v>195</v>
      </c>
      <c r="D96" s="2" t="s">
        <v>307</v>
      </c>
      <c r="E96" s="5">
        <v>39602</v>
      </c>
      <c r="F96" s="4" t="s">
        <v>17</v>
      </c>
      <c r="G96" s="4" t="s">
        <v>191</v>
      </c>
      <c r="H96" s="7">
        <v>10</v>
      </c>
      <c r="I96" s="9">
        <v>10</v>
      </c>
      <c r="J96" s="9">
        <v>44</v>
      </c>
      <c r="K96" s="35">
        <v>180</v>
      </c>
      <c r="L96" s="34">
        <f>SUM(J96:K96)</f>
        <v>224</v>
      </c>
      <c r="M96" s="10" t="s">
        <v>360</v>
      </c>
    </row>
    <row r="97" spans="1:13" ht="31.5" x14ac:dyDescent="0.25">
      <c r="A97" s="23">
        <v>11</v>
      </c>
      <c r="B97" s="14" t="s">
        <v>11</v>
      </c>
      <c r="C97" s="15" t="s">
        <v>217</v>
      </c>
      <c r="D97" s="2" t="s">
        <v>325</v>
      </c>
      <c r="E97" s="29">
        <v>39465</v>
      </c>
      <c r="F97" s="30" t="s">
        <v>17</v>
      </c>
      <c r="G97" s="15" t="s">
        <v>218</v>
      </c>
      <c r="H97" s="15">
        <v>10</v>
      </c>
      <c r="I97" s="14">
        <v>10</v>
      </c>
      <c r="J97" s="14">
        <v>45</v>
      </c>
      <c r="K97" s="36">
        <v>179</v>
      </c>
      <c r="L97" s="34">
        <f>SUM(J97:K97)</f>
        <v>224</v>
      </c>
      <c r="M97" s="10" t="s">
        <v>360</v>
      </c>
    </row>
    <row r="98" spans="1:13" ht="31.5" x14ac:dyDescent="0.25">
      <c r="A98" s="23">
        <v>12</v>
      </c>
      <c r="B98" s="14" t="s">
        <v>11</v>
      </c>
      <c r="C98" s="15" t="s">
        <v>219</v>
      </c>
      <c r="D98" s="2" t="s">
        <v>326</v>
      </c>
      <c r="E98" s="29">
        <v>39803</v>
      </c>
      <c r="F98" s="30" t="s">
        <v>17</v>
      </c>
      <c r="G98" s="15" t="s">
        <v>218</v>
      </c>
      <c r="H98" s="15">
        <v>10</v>
      </c>
      <c r="I98" s="14">
        <v>10</v>
      </c>
      <c r="J98" s="14">
        <v>45</v>
      </c>
      <c r="K98" s="36">
        <v>177</v>
      </c>
      <c r="L98" s="34">
        <f>SUM(J98:K98)</f>
        <v>222</v>
      </c>
      <c r="M98" s="10" t="s">
        <v>360</v>
      </c>
    </row>
    <row r="99" spans="1:13" ht="31.5" x14ac:dyDescent="0.25">
      <c r="A99" s="23">
        <v>13</v>
      </c>
      <c r="B99" s="8" t="s">
        <v>11</v>
      </c>
      <c r="C99" s="4" t="s">
        <v>73</v>
      </c>
      <c r="D99" s="2" t="s">
        <v>312</v>
      </c>
      <c r="E99" s="5">
        <v>39661</v>
      </c>
      <c r="F99" s="2" t="s">
        <v>17</v>
      </c>
      <c r="G99" s="4" t="s">
        <v>74</v>
      </c>
      <c r="H99" s="7">
        <v>10</v>
      </c>
      <c r="I99" s="9">
        <v>10</v>
      </c>
      <c r="J99" s="9">
        <v>62</v>
      </c>
      <c r="K99" s="35">
        <v>159</v>
      </c>
      <c r="L99" s="34">
        <f>SUM(J99:K99)</f>
        <v>221</v>
      </c>
      <c r="M99" s="10" t="s">
        <v>360</v>
      </c>
    </row>
    <row r="100" spans="1:13" ht="31.5" x14ac:dyDescent="0.25">
      <c r="A100" s="23">
        <v>14</v>
      </c>
      <c r="B100" s="40" t="s">
        <v>11</v>
      </c>
      <c r="C100" s="41" t="s">
        <v>133</v>
      </c>
      <c r="D100" s="42" t="s">
        <v>308</v>
      </c>
      <c r="E100" s="43">
        <v>39473</v>
      </c>
      <c r="F100" s="41" t="s">
        <v>17</v>
      </c>
      <c r="G100" s="41" t="s">
        <v>127</v>
      </c>
      <c r="H100" s="44">
        <v>10</v>
      </c>
      <c r="I100" s="45" t="s">
        <v>70</v>
      </c>
      <c r="J100" s="45">
        <v>53</v>
      </c>
      <c r="K100" s="52">
        <v>165</v>
      </c>
      <c r="L100" s="46">
        <f>SUM(J100:K100)</f>
        <v>218</v>
      </c>
      <c r="M100" s="47" t="s">
        <v>360</v>
      </c>
    </row>
    <row r="101" spans="1:13" ht="31.5" x14ac:dyDescent="0.25">
      <c r="A101" s="23">
        <v>15</v>
      </c>
      <c r="B101" s="8" t="s">
        <v>11</v>
      </c>
      <c r="C101" s="4" t="s">
        <v>156</v>
      </c>
      <c r="D101" s="2" t="s">
        <v>310</v>
      </c>
      <c r="E101" s="5">
        <v>39653</v>
      </c>
      <c r="F101" s="4" t="s">
        <v>17</v>
      </c>
      <c r="G101" s="4" t="s">
        <v>154</v>
      </c>
      <c r="H101" s="7">
        <v>10</v>
      </c>
      <c r="I101" s="9" t="s">
        <v>70</v>
      </c>
      <c r="J101" s="9">
        <v>52</v>
      </c>
      <c r="K101" s="35">
        <v>160</v>
      </c>
      <c r="L101" s="34">
        <f>SUM(J101:K101)</f>
        <v>212</v>
      </c>
      <c r="M101" s="10" t="s">
        <v>360</v>
      </c>
    </row>
    <row r="102" spans="1:13" ht="31.5" x14ac:dyDescent="0.25">
      <c r="A102" s="23">
        <v>16</v>
      </c>
      <c r="B102" s="8" t="s">
        <v>11</v>
      </c>
      <c r="C102" s="4" t="s">
        <v>194</v>
      </c>
      <c r="D102" s="2" t="s">
        <v>311</v>
      </c>
      <c r="E102" s="5">
        <v>39660</v>
      </c>
      <c r="F102" s="4" t="s">
        <v>17</v>
      </c>
      <c r="G102" s="4" t="s">
        <v>191</v>
      </c>
      <c r="H102" s="7">
        <v>10</v>
      </c>
      <c r="I102" s="9"/>
      <c r="J102" s="9">
        <v>46</v>
      </c>
      <c r="K102" s="35">
        <v>160</v>
      </c>
      <c r="L102" s="34">
        <f>SUM(J102:K102)</f>
        <v>206</v>
      </c>
      <c r="M102" s="10" t="s">
        <v>360</v>
      </c>
    </row>
    <row r="103" spans="1:13" ht="31.5" x14ac:dyDescent="0.25">
      <c r="A103" s="23">
        <v>17</v>
      </c>
      <c r="B103" s="14" t="s">
        <v>11</v>
      </c>
      <c r="C103" s="15" t="s">
        <v>188</v>
      </c>
      <c r="D103" s="2" t="s">
        <v>322</v>
      </c>
      <c r="E103" s="16">
        <v>39873</v>
      </c>
      <c r="F103" s="17" t="s">
        <v>17</v>
      </c>
      <c r="G103" s="15" t="s">
        <v>185</v>
      </c>
      <c r="H103" s="18">
        <v>10</v>
      </c>
      <c r="I103" s="19">
        <v>10</v>
      </c>
      <c r="J103" s="19">
        <v>63</v>
      </c>
      <c r="K103" s="38">
        <v>141</v>
      </c>
      <c r="L103" s="34">
        <f>SUM(J103:K103)</f>
        <v>204</v>
      </c>
      <c r="M103" s="10" t="s">
        <v>360</v>
      </c>
    </row>
    <row r="104" spans="1:13" ht="31.5" x14ac:dyDescent="0.25">
      <c r="A104" s="23">
        <v>18</v>
      </c>
      <c r="B104" s="8" t="s">
        <v>11</v>
      </c>
      <c r="C104" s="4" t="s">
        <v>196</v>
      </c>
      <c r="D104" s="2" t="s">
        <v>314</v>
      </c>
      <c r="E104" s="5">
        <v>39680</v>
      </c>
      <c r="F104" s="2" t="s">
        <v>17</v>
      </c>
      <c r="G104" s="31" t="s">
        <v>197</v>
      </c>
      <c r="H104" s="7">
        <v>10</v>
      </c>
      <c r="I104" s="9" t="s">
        <v>80</v>
      </c>
      <c r="J104" s="9">
        <v>48</v>
      </c>
      <c r="K104" s="35">
        <v>154</v>
      </c>
      <c r="L104" s="34">
        <f>SUM(J104:K104)</f>
        <v>202</v>
      </c>
      <c r="M104" s="10" t="s">
        <v>360</v>
      </c>
    </row>
    <row r="105" spans="1:13" ht="31.5" x14ac:dyDescent="0.25">
      <c r="A105" s="23">
        <v>19</v>
      </c>
      <c r="B105" s="8" t="s">
        <v>11</v>
      </c>
      <c r="C105" s="4" t="s">
        <v>226</v>
      </c>
      <c r="D105" s="2" t="s">
        <v>327</v>
      </c>
      <c r="E105" s="5">
        <v>39754</v>
      </c>
      <c r="F105" s="4" t="s">
        <v>17</v>
      </c>
      <c r="G105" s="4" t="s">
        <v>221</v>
      </c>
      <c r="H105" s="4">
        <v>10</v>
      </c>
      <c r="I105" s="8" t="s">
        <v>186</v>
      </c>
      <c r="J105" s="8">
        <v>46</v>
      </c>
      <c r="K105" s="37">
        <v>150</v>
      </c>
      <c r="L105" s="34">
        <f>SUM(J105:K105)</f>
        <v>196</v>
      </c>
      <c r="M105" s="10" t="s">
        <v>360</v>
      </c>
    </row>
    <row r="106" spans="1:13" ht="31.5" x14ac:dyDescent="0.25">
      <c r="A106" s="23">
        <v>20</v>
      </c>
      <c r="B106" s="14" t="s">
        <v>11</v>
      </c>
      <c r="C106" s="15" t="s">
        <v>357</v>
      </c>
      <c r="D106" s="2" t="s">
        <v>323</v>
      </c>
      <c r="E106" s="16">
        <v>39567</v>
      </c>
      <c r="F106" s="17" t="s">
        <v>17</v>
      </c>
      <c r="G106" s="15" t="s">
        <v>185</v>
      </c>
      <c r="H106" s="18">
        <v>10</v>
      </c>
      <c r="I106" s="19">
        <v>10</v>
      </c>
      <c r="J106" s="19">
        <v>70</v>
      </c>
      <c r="K106" s="38">
        <v>121</v>
      </c>
      <c r="L106" s="34">
        <f>SUM(J106:K106)</f>
        <v>191</v>
      </c>
      <c r="M106" s="10" t="s">
        <v>360</v>
      </c>
    </row>
    <row r="107" spans="1:13" ht="31.5" x14ac:dyDescent="0.25">
      <c r="A107" s="23">
        <v>21</v>
      </c>
      <c r="B107" s="8" t="s">
        <v>11</v>
      </c>
      <c r="C107" s="4" t="s">
        <v>62</v>
      </c>
      <c r="D107" s="2" t="s">
        <v>315</v>
      </c>
      <c r="E107" s="5">
        <v>39759</v>
      </c>
      <c r="F107" s="4" t="s">
        <v>17</v>
      </c>
      <c r="G107" s="4" t="s">
        <v>58</v>
      </c>
      <c r="H107" s="7">
        <v>10</v>
      </c>
      <c r="I107" s="9">
        <v>10</v>
      </c>
      <c r="J107" s="9">
        <v>38</v>
      </c>
      <c r="K107" s="35">
        <v>144</v>
      </c>
      <c r="L107" s="34">
        <f>SUM(J107:K107)</f>
        <v>182</v>
      </c>
      <c r="M107" s="10" t="s">
        <v>360</v>
      </c>
    </row>
    <row r="108" spans="1:13" ht="31.5" x14ac:dyDescent="0.25">
      <c r="A108" s="23">
        <v>22</v>
      </c>
      <c r="B108" s="8" t="s">
        <v>11</v>
      </c>
      <c r="C108" s="4" t="s">
        <v>108</v>
      </c>
      <c r="D108" s="2" t="s">
        <v>317</v>
      </c>
      <c r="E108" s="5">
        <v>39800</v>
      </c>
      <c r="F108" s="2" t="s">
        <v>17</v>
      </c>
      <c r="G108" s="4" t="s">
        <v>107</v>
      </c>
      <c r="H108" s="7">
        <v>10</v>
      </c>
      <c r="I108" s="9">
        <v>10</v>
      </c>
      <c r="J108" s="9">
        <v>58</v>
      </c>
      <c r="K108" s="35">
        <v>115</v>
      </c>
      <c r="L108" s="34">
        <f>SUM(J108:K108)</f>
        <v>173</v>
      </c>
      <c r="M108" s="10" t="s">
        <v>360</v>
      </c>
    </row>
    <row r="109" spans="1:13" ht="31.5" x14ac:dyDescent="0.25">
      <c r="A109" s="23">
        <v>23</v>
      </c>
      <c r="B109" s="14" t="s">
        <v>11</v>
      </c>
      <c r="C109" s="15" t="s">
        <v>140</v>
      </c>
      <c r="D109" s="2" t="s">
        <v>324</v>
      </c>
      <c r="E109" s="32">
        <v>39778</v>
      </c>
      <c r="F109" s="17" t="s">
        <v>17</v>
      </c>
      <c r="G109" s="15" t="s">
        <v>138</v>
      </c>
      <c r="H109" s="18">
        <v>10</v>
      </c>
      <c r="I109" s="10">
        <v>10</v>
      </c>
      <c r="J109" s="10">
        <v>64</v>
      </c>
      <c r="K109" s="38">
        <v>105</v>
      </c>
      <c r="L109" s="34">
        <f>SUM(J109:K109)</f>
        <v>169</v>
      </c>
      <c r="M109" s="10" t="s">
        <v>360</v>
      </c>
    </row>
    <row r="110" spans="1:13" ht="31.5" x14ac:dyDescent="0.25">
      <c r="A110" s="23">
        <v>24</v>
      </c>
      <c r="B110" s="8" t="s">
        <v>11</v>
      </c>
      <c r="C110" s="4" t="s">
        <v>79</v>
      </c>
      <c r="D110" s="2" t="s">
        <v>316</v>
      </c>
      <c r="E110" s="5">
        <v>39252</v>
      </c>
      <c r="F110" s="4" t="s">
        <v>17</v>
      </c>
      <c r="G110" s="4" t="s">
        <v>77</v>
      </c>
      <c r="H110" s="9">
        <v>10</v>
      </c>
      <c r="I110" s="9" t="s">
        <v>80</v>
      </c>
      <c r="J110" s="9">
        <v>45</v>
      </c>
      <c r="K110" s="35">
        <v>119</v>
      </c>
      <c r="L110" s="34">
        <f>SUM(J110:K110)</f>
        <v>164</v>
      </c>
      <c r="M110" s="10" t="s">
        <v>360</v>
      </c>
    </row>
    <row r="111" spans="1:13" ht="31.5" x14ac:dyDescent="0.25">
      <c r="A111" s="23">
        <v>25</v>
      </c>
      <c r="B111" s="8" t="s">
        <v>11</v>
      </c>
      <c r="C111" s="4" t="s">
        <v>227</v>
      </c>
      <c r="D111" s="2" t="s">
        <v>328</v>
      </c>
      <c r="E111" s="5">
        <v>39597</v>
      </c>
      <c r="F111" s="4" t="s">
        <v>17</v>
      </c>
      <c r="G111" s="4" t="s">
        <v>221</v>
      </c>
      <c r="H111" s="4">
        <v>10</v>
      </c>
      <c r="I111" s="8" t="s">
        <v>186</v>
      </c>
      <c r="J111" s="8">
        <v>36</v>
      </c>
      <c r="K111" s="37">
        <v>112</v>
      </c>
      <c r="L111" s="34">
        <f>SUM(J111:K111)</f>
        <v>148</v>
      </c>
      <c r="M111" s="10" t="s">
        <v>360</v>
      </c>
    </row>
    <row r="112" spans="1:13" ht="31.5" x14ac:dyDescent="0.25">
      <c r="A112" s="23">
        <v>26</v>
      </c>
      <c r="B112" s="4" t="s">
        <v>11</v>
      </c>
      <c r="C112" s="4" t="s">
        <v>119</v>
      </c>
      <c r="D112" s="2" t="s">
        <v>318</v>
      </c>
      <c r="E112" s="5">
        <v>39682</v>
      </c>
      <c r="F112" s="4" t="s">
        <v>17</v>
      </c>
      <c r="G112" s="4" t="s">
        <v>116</v>
      </c>
      <c r="H112" s="7">
        <v>10</v>
      </c>
      <c r="I112" s="7">
        <v>10</v>
      </c>
      <c r="J112" s="7">
        <v>59</v>
      </c>
      <c r="K112" s="39">
        <v>66</v>
      </c>
      <c r="L112" s="34">
        <f>SUM(J112:K112)</f>
        <v>125</v>
      </c>
      <c r="M112" s="10" t="s">
        <v>360</v>
      </c>
    </row>
    <row r="113" spans="1:13" s="3" customFormat="1" ht="31.5" x14ac:dyDescent="0.25">
      <c r="A113" s="23">
        <v>27</v>
      </c>
      <c r="B113" s="8" t="s">
        <v>11</v>
      </c>
      <c r="C113" s="4" t="s">
        <v>109</v>
      </c>
      <c r="D113" s="2" t="s">
        <v>319</v>
      </c>
      <c r="E113" s="5">
        <v>39643</v>
      </c>
      <c r="F113" s="4" t="s">
        <v>17</v>
      </c>
      <c r="G113" s="4" t="s">
        <v>107</v>
      </c>
      <c r="H113" s="7">
        <v>10</v>
      </c>
      <c r="I113" s="9">
        <v>10</v>
      </c>
      <c r="J113" s="9">
        <v>49</v>
      </c>
      <c r="K113" s="35">
        <v>60</v>
      </c>
      <c r="L113" s="34">
        <f>SUM(J113:K113)</f>
        <v>109</v>
      </c>
      <c r="M113" s="10" t="s">
        <v>360</v>
      </c>
    </row>
    <row r="114" spans="1:13" s="3" customFormat="1" ht="31.5" x14ac:dyDescent="0.25">
      <c r="A114" s="23">
        <v>28</v>
      </c>
      <c r="B114" s="8" t="s">
        <v>11</v>
      </c>
      <c r="C114" s="4" t="s">
        <v>169</v>
      </c>
      <c r="D114" s="2" t="s">
        <v>320</v>
      </c>
      <c r="E114" s="5">
        <v>39762</v>
      </c>
      <c r="F114" s="2" t="s">
        <v>17</v>
      </c>
      <c r="G114" s="4" t="s">
        <v>170</v>
      </c>
      <c r="H114" s="7">
        <v>10</v>
      </c>
      <c r="I114" s="9" t="s">
        <v>23</v>
      </c>
      <c r="J114" s="9">
        <v>50</v>
      </c>
      <c r="K114" s="35">
        <v>45</v>
      </c>
      <c r="L114" s="34">
        <f>SUM(J114:K114)</f>
        <v>95</v>
      </c>
      <c r="M114" s="10" t="s">
        <v>360</v>
      </c>
    </row>
    <row r="115" spans="1:13" s="3" customFormat="1" ht="31.5" x14ac:dyDescent="0.25">
      <c r="A115" s="23">
        <v>29</v>
      </c>
      <c r="B115" s="8" t="s">
        <v>11</v>
      </c>
      <c r="C115" s="4" t="s">
        <v>47</v>
      </c>
      <c r="D115" s="2" t="s">
        <v>313</v>
      </c>
      <c r="E115" s="5">
        <v>39622</v>
      </c>
      <c r="F115" s="2" t="s">
        <v>27</v>
      </c>
      <c r="G115" s="4" t="s">
        <v>205</v>
      </c>
      <c r="H115" s="7">
        <v>10</v>
      </c>
      <c r="I115" s="9" t="s">
        <v>23</v>
      </c>
      <c r="J115" s="9">
        <v>79</v>
      </c>
      <c r="K115" s="35" t="s">
        <v>48</v>
      </c>
      <c r="L115" s="34">
        <f>SUM(J115:K115)</f>
        <v>79</v>
      </c>
      <c r="M115" s="10" t="s">
        <v>360</v>
      </c>
    </row>
    <row r="116" spans="1:13" s="3" customFormat="1" ht="31.5" x14ac:dyDescent="0.25">
      <c r="A116" s="23">
        <v>30</v>
      </c>
      <c r="B116" s="14" t="s">
        <v>11</v>
      </c>
      <c r="C116" s="15" t="s">
        <v>173</v>
      </c>
      <c r="D116" s="2" t="s">
        <v>321</v>
      </c>
      <c r="E116" s="16">
        <v>39580</v>
      </c>
      <c r="F116" s="17" t="s">
        <v>174</v>
      </c>
      <c r="G116" s="15" t="s">
        <v>175</v>
      </c>
      <c r="H116" s="18">
        <v>10</v>
      </c>
      <c r="I116" s="10" t="s">
        <v>135</v>
      </c>
      <c r="J116" s="10">
        <v>71</v>
      </c>
      <c r="K116" s="38">
        <v>0</v>
      </c>
      <c r="L116" s="34">
        <f>SUM(J116:K116)</f>
        <v>71</v>
      </c>
      <c r="M116" s="10" t="s">
        <v>360</v>
      </c>
    </row>
    <row r="117" spans="1:13" s="3" customFormat="1" ht="15.75" x14ac:dyDescent="0.25">
      <c r="A117" s="23"/>
      <c r="B117" s="2"/>
      <c r="C117" s="33" t="s">
        <v>2</v>
      </c>
      <c r="D117" s="33"/>
      <c r="E117" s="2"/>
      <c r="F117" s="2"/>
      <c r="G117" s="2"/>
      <c r="H117" s="2"/>
      <c r="I117" s="2"/>
      <c r="J117" s="2"/>
      <c r="K117" s="2"/>
      <c r="L117" s="2"/>
      <c r="M117" s="2"/>
    </row>
    <row r="118" spans="1:13" s="3" customFormat="1" ht="15.75" x14ac:dyDescent="0.25">
      <c r="A118" s="23"/>
      <c r="B118" s="27"/>
      <c r="C118" s="28" t="s">
        <v>3</v>
      </c>
      <c r="D118" s="28"/>
      <c r="E118" s="28" t="s">
        <v>13</v>
      </c>
      <c r="F118" s="27"/>
      <c r="G118" s="27"/>
      <c r="H118" s="27"/>
      <c r="I118" s="27"/>
      <c r="J118" s="27"/>
      <c r="K118" s="27"/>
      <c r="L118" s="48"/>
      <c r="M118" s="48"/>
    </row>
    <row r="119" spans="1:13" s="3" customFormat="1" ht="15.75" x14ac:dyDescent="0.25">
      <c r="A119" s="23"/>
      <c r="B119" s="27"/>
      <c r="C119" s="27" t="s">
        <v>213</v>
      </c>
      <c r="D119" s="27"/>
      <c r="E119" s="27"/>
      <c r="F119" s="27"/>
      <c r="G119" s="27" t="s">
        <v>362</v>
      </c>
      <c r="H119" s="27"/>
      <c r="I119" s="27"/>
      <c r="J119" s="27"/>
      <c r="K119" s="27"/>
      <c r="L119" s="48"/>
      <c r="M119" s="48"/>
    </row>
    <row r="120" spans="1:13" s="3" customFormat="1" ht="63" x14ac:dyDescent="0.25">
      <c r="A120" s="20" t="s">
        <v>0</v>
      </c>
      <c r="B120" s="20" t="s">
        <v>5</v>
      </c>
      <c r="C120" s="20" t="s">
        <v>207</v>
      </c>
      <c r="D120" s="20" t="s">
        <v>12</v>
      </c>
      <c r="E120" s="20" t="s">
        <v>1</v>
      </c>
      <c r="F120" s="20" t="s">
        <v>4</v>
      </c>
      <c r="G120" s="20" t="s">
        <v>6</v>
      </c>
      <c r="H120" s="20" t="s">
        <v>7</v>
      </c>
      <c r="I120" s="20" t="s">
        <v>8</v>
      </c>
      <c r="J120" s="20" t="s">
        <v>363</v>
      </c>
      <c r="K120" s="20" t="s">
        <v>356</v>
      </c>
      <c r="L120" s="20" t="s">
        <v>9</v>
      </c>
      <c r="M120" s="21" t="s">
        <v>10</v>
      </c>
    </row>
    <row r="121" spans="1:13" ht="31.5" x14ac:dyDescent="0.25">
      <c r="A121" s="23">
        <v>1</v>
      </c>
      <c r="B121" s="8" t="s">
        <v>11</v>
      </c>
      <c r="C121" s="4" t="s">
        <v>102</v>
      </c>
      <c r="D121" s="2" t="s">
        <v>333</v>
      </c>
      <c r="E121" s="5">
        <v>39156</v>
      </c>
      <c r="F121" s="2" t="s">
        <v>27</v>
      </c>
      <c r="G121" s="4" t="s">
        <v>97</v>
      </c>
      <c r="H121" s="7">
        <v>11</v>
      </c>
      <c r="I121" s="9" t="s">
        <v>22</v>
      </c>
      <c r="J121" s="9">
        <v>54</v>
      </c>
      <c r="K121" s="9">
        <v>212</v>
      </c>
      <c r="L121" s="34">
        <f t="shared" ref="L121:L147" si="2">SUM(J121:K121)</f>
        <v>266</v>
      </c>
      <c r="M121" s="10" t="s">
        <v>358</v>
      </c>
    </row>
    <row r="122" spans="1:13" ht="31.5" x14ac:dyDescent="0.25">
      <c r="A122" s="23">
        <v>2</v>
      </c>
      <c r="B122" s="8" t="s">
        <v>11</v>
      </c>
      <c r="C122" s="4" t="s">
        <v>41</v>
      </c>
      <c r="D122" s="2" t="s">
        <v>330</v>
      </c>
      <c r="E122" s="5">
        <v>39125</v>
      </c>
      <c r="F122" s="4" t="s">
        <v>17</v>
      </c>
      <c r="G122" s="4" t="s">
        <v>204</v>
      </c>
      <c r="H122" s="7">
        <v>11</v>
      </c>
      <c r="I122" s="9">
        <v>11</v>
      </c>
      <c r="J122" s="9">
        <v>45</v>
      </c>
      <c r="K122" s="9">
        <v>220</v>
      </c>
      <c r="L122" s="34">
        <f t="shared" si="2"/>
        <v>265</v>
      </c>
      <c r="M122" s="10" t="s">
        <v>359</v>
      </c>
    </row>
    <row r="123" spans="1:13" ht="31.5" x14ac:dyDescent="0.25">
      <c r="A123" s="23">
        <v>3</v>
      </c>
      <c r="B123" s="8" t="s">
        <v>11</v>
      </c>
      <c r="C123" s="8" t="s">
        <v>36</v>
      </c>
      <c r="D123" s="2" t="s">
        <v>336</v>
      </c>
      <c r="E123" s="5">
        <v>39332</v>
      </c>
      <c r="F123" s="8" t="s">
        <v>27</v>
      </c>
      <c r="G123" s="8" t="s">
        <v>28</v>
      </c>
      <c r="H123" s="9">
        <v>11</v>
      </c>
      <c r="I123" s="9" t="s">
        <v>37</v>
      </c>
      <c r="J123" s="9">
        <v>58</v>
      </c>
      <c r="K123" s="9">
        <v>205</v>
      </c>
      <c r="L123" s="34">
        <f t="shared" si="2"/>
        <v>263</v>
      </c>
      <c r="M123" s="10" t="s">
        <v>359</v>
      </c>
    </row>
    <row r="124" spans="1:13" ht="31.5" x14ac:dyDescent="0.25">
      <c r="A124" s="23">
        <v>4</v>
      </c>
      <c r="B124" s="8" t="s">
        <v>11</v>
      </c>
      <c r="C124" s="8" t="s">
        <v>144</v>
      </c>
      <c r="D124" s="2" t="s">
        <v>332</v>
      </c>
      <c r="E124" s="26">
        <v>39432</v>
      </c>
      <c r="F124" s="2" t="s">
        <v>17</v>
      </c>
      <c r="G124" s="4" t="s">
        <v>206</v>
      </c>
      <c r="H124" s="7">
        <v>11</v>
      </c>
      <c r="I124" s="9" t="s">
        <v>50</v>
      </c>
      <c r="J124" s="9">
        <v>45</v>
      </c>
      <c r="K124" s="9">
        <v>215</v>
      </c>
      <c r="L124" s="34">
        <f t="shared" si="2"/>
        <v>260</v>
      </c>
      <c r="M124" s="10" t="s">
        <v>360</v>
      </c>
    </row>
    <row r="125" spans="1:13" ht="31.5" x14ac:dyDescent="0.25">
      <c r="A125" s="23">
        <v>5</v>
      </c>
      <c r="B125" s="8" t="s">
        <v>11</v>
      </c>
      <c r="C125" s="4" t="s">
        <v>81</v>
      </c>
      <c r="D125" s="2" t="s">
        <v>334</v>
      </c>
      <c r="E125" s="5">
        <v>39210</v>
      </c>
      <c r="F125" s="4" t="s">
        <v>17</v>
      </c>
      <c r="G125" s="4" t="s">
        <v>77</v>
      </c>
      <c r="H125" s="9">
        <v>11</v>
      </c>
      <c r="I125" s="9" t="s">
        <v>22</v>
      </c>
      <c r="J125" s="9">
        <v>50</v>
      </c>
      <c r="K125" s="9">
        <v>210</v>
      </c>
      <c r="L125" s="34">
        <f t="shared" si="2"/>
        <v>260</v>
      </c>
      <c r="M125" s="10" t="s">
        <v>360</v>
      </c>
    </row>
    <row r="126" spans="1:13" ht="31.5" x14ac:dyDescent="0.25">
      <c r="A126" s="23">
        <v>6</v>
      </c>
      <c r="B126" s="8" t="s">
        <v>11</v>
      </c>
      <c r="C126" s="4" t="s">
        <v>89</v>
      </c>
      <c r="D126" s="2" t="s">
        <v>329</v>
      </c>
      <c r="E126" s="5">
        <v>39373</v>
      </c>
      <c r="F126" s="4" t="s">
        <v>17</v>
      </c>
      <c r="G126" s="4" t="s">
        <v>83</v>
      </c>
      <c r="H126" s="7">
        <v>11</v>
      </c>
      <c r="I126" s="7">
        <v>11</v>
      </c>
      <c r="J126" s="7">
        <v>39</v>
      </c>
      <c r="K126" s="9">
        <v>220</v>
      </c>
      <c r="L126" s="34">
        <f t="shared" si="2"/>
        <v>259</v>
      </c>
      <c r="M126" s="10" t="s">
        <v>360</v>
      </c>
    </row>
    <row r="127" spans="1:13" ht="31.5" x14ac:dyDescent="0.25">
      <c r="A127" s="23">
        <v>7</v>
      </c>
      <c r="B127" s="8" t="s">
        <v>11</v>
      </c>
      <c r="C127" s="4" t="s">
        <v>20</v>
      </c>
      <c r="D127" s="2" t="s">
        <v>331</v>
      </c>
      <c r="E127" s="5">
        <v>39354</v>
      </c>
      <c r="F127" s="4" t="s">
        <v>17</v>
      </c>
      <c r="G127" s="4" t="s">
        <v>21</v>
      </c>
      <c r="H127" s="7">
        <v>11</v>
      </c>
      <c r="I127" s="9" t="s">
        <v>22</v>
      </c>
      <c r="J127" s="9">
        <v>40</v>
      </c>
      <c r="K127" s="9">
        <v>217</v>
      </c>
      <c r="L127" s="34">
        <f t="shared" si="2"/>
        <v>257</v>
      </c>
      <c r="M127" s="10" t="s">
        <v>360</v>
      </c>
    </row>
    <row r="128" spans="1:13" ht="31.5" x14ac:dyDescent="0.25">
      <c r="A128" s="23">
        <v>8</v>
      </c>
      <c r="B128" s="8" t="s">
        <v>11</v>
      </c>
      <c r="C128" s="4" t="s">
        <v>101</v>
      </c>
      <c r="D128" s="2" t="s">
        <v>335</v>
      </c>
      <c r="E128" s="5">
        <v>39185</v>
      </c>
      <c r="F128" s="2" t="s">
        <v>27</v>
      </c>
      <c r="G128" s="4" t="s">
        <v>97</v>
      </c>
      <c r="H128" s="7">
        <v>11</v>
      </c>
      <c r="I128" s="9" t="s">
        <v>50</v>
      </c>
      <c r="J128" s="9">
        <v>49</v>
      </c>
      <c r="K128" s="9">
        <v>208</v>
      </c>
      <c r="L128" s="34">
        <f t="shared" si="2"/>
        <v>257</v>
      </c>
      <c r="M128" s="10" t="s">
        <v>360</v>
      </c>
    </row>
    <row r="129" spans="1:13" ht="31.5" x14ac:dyDescent="0.25">
      <c r="A129" s="23">
        <v>9</v>
      </c>
      <c r="B129" s="8" t="s">
        <v>11</v>
      </c>
      <c r="C129" s="4" t="s">
        <v>71</v>
      </c>
      <c r="D129" s="2" t="s">
        <v>337</v>
      </c>
      <c r="E129" s="5">
        <v>39283</v>
      </c>
      <c r="F129" s="4" t="s">
        <v>17</v>
      </c>
      <c r="G129" s="4" t="s">
        <v>65</v>
      </c>
      <c r="H129" s="7">
        <v>11</v>
      </c>
      <c r="I129" s="9" t="s">
        <v>72</v>
      </c>
      <c r="J129" s="9">
        <v>55</v>
      </c>
      <c r="K129" s="9">
        <v>200</v>
      </c>
      <c r="L129" s="34">
        <f t="shared" si="2"/>
        <v>255</v>
      </c>
      <c r="M129" s="10" t="s">
        <v>360</v>
      </c>
    </row>
    <row r="130" spans="1:13" ht="31.5" x14ac:dyDescent="0.25">
      <c r="A130" s="23">
        <v>10</v>
      </c>
      <c r="B130" s="8" t="s">
        <v>11</v>
      </c>
      <c r="C130" s="4" t="s">
        <v>134</v>
      </c>
      <c r="D130" s="2" t="s">
        <v>338</v>
      </c>
      <c r="E130" s="5">
        <v>39387</v>
      </c>
      <c r="F130" s="4" t="s">
        <v>17</v>
      </c>
      <c r="G130" s="4" t="s">
        <v>127</v>
      </c>
      <c r="H130" s="7">
        <v>11</v>
      </c>
      <c r="I130" s="9" t="s">
        <v>72</v>
      </c>
      <c r="J130" s="9">
        <v>53</v>
      </c>
      <c r="K130" s="9">
        <v>194</v>
      </c>
      <c r="L130" s="34">
        <f t="shared" si="2"/>
        <v>247</v>
      </c>
      <c r="M130" s="10" t="s">
        <v>360</v>
      </c>
    </row>
    <row r="131" spans="1:13" ht="31.5" x14ac:dyDescent="0.25">
      <c r="A131" s="23">
        <v>11</v>
      </c>
      <c r="B131" s="8" t="s">
        <v>11</v>
      </c>
      <c r="C131" s="4" t="s">
        <v>121</v>
      </c>
      <c r="D131" s="2" t="s">
        <v>339</v>
      </c>
      <c r="E131" s="5">
        <v>39292</v>
      </c>
      <c r="F131" s="2" t="s">
        <v>17</v>
      </c>
      <c r="G131" s="4" t="s">
        <v>122</v>
      </c>
      <c r="H131" s="7">
        <v>11</v>
      </c>
      <c r="I131" s="9">
        <v>11</v>
      </c>
      <c r="J131" s="9">
        <v>55</v>
      </c>
      <c r="K131" s="9">
        <v>189</v>
      </c>
      <c r="L131" s="34">
        <f t="shared" si="2"/>
        <v>244</v>
      </c>
      <c r="M131" s="10" t="s">
        <v>360</v>
      </c>
    </row>
    <row r="132" spans="1:13" ht="31.5" x14ac:dyDescent="0.25">
      <c r="A132" s="23">
        <v>12</v>
      </c>
      <c r="B132" s="8" t="s">
        <v>11</v>
      </c>
      <c r="C132" s="4" t="s">
        <v>155</v>
      </c>
      <c r="D132" s="2" t="s">
        <v>340</v>
      </c>
      <c r="E132" s="5">
        <v>39119</v>
      </c>
      <c r="F132" s="4" t="s">
        <v>17</v>
      </c>
      <c r="G132" s="4" t="s">
        <v>152</v>
      </c>
      <c r="H132" s="7">
        <v>11</v>
      </c>
      <c r="I132" s="9" t="s">
        <v>72</v>
      </c>
      <c r="J132" s="9">
        <v>51</v>
      </c>
      <c r="K132" s="9">
        <v>187</v>
      </c>
      <c r="L132" s="34">
        <f t="shared" si="2"/>
        <v>238</v>
      </c>
      <c r="M132" s="10" t="s">
        <v>360</v>
      </c>
    </row>
    <row r="133" spans="1:13" ht="31.5" x14ac:dyDescent="0.25">
      <c r="A133" s="23">
        <v>13</v>
      </c>
      <c r="B133" s="8" t="s">
        <v>11</v>
      </c>
      <c r="C133" s="4" t="s">
        <v>187</v>
      </c>
      <c r="D133" s="2" t="s">
        <v>344</v>
      </c>
      <c r="E133" s="5">
        <v>39365</v>
      </c>
      <c r="F133" s="2" t="s">
        <v>17</v>
      </c>
      <c r="G133" s="4" t="s">
        <v>185</v>
      </c>
      <c r="H133" s="7">
        <v>11</v>
      </c>
      <c r="I133" s="11">
        <v>11</v>
      </c>
      <c r="J133" s="11">
        <v>65</v>
      </c>
      <c r="K133" s="9">
        <v>167</v>
      </c>
      <c r="L133" s="34">
        <f t="shared" si="2"/>
        <v>232</v>
      </c>
      <c r="M133" s="10" t="s">
        <v>360</v>
      </c>
    </row>
    <row r="134" spans="1:13" ht="31.5" x14ac:dyDescent="0.25">
      <c r="A134" s="23">
        <v>14</v>
      </c>
      <c r="B134" s="8" t="s">
        <v>11</v>
      </c>
      <c r="C134" s="4" t="s">
        <v>75</v>
      </c>
      <c r="D134" s="2" t="s">
        <v>342</v>
      </c>
      <c r="E134" s="5">
        <v>39262</v>
      </c>
      <c r="F134" s="2" t="s">
        <v>17</v>
      </c>
      <c r="G134" s="4" t="s">
        <v>74</v>
      </c>
      <c r="H134" s="7">
        <v>11</v>
      </c>
      <c r="I134" s="9">
        <v>11</v>
      </c>
      <c r="J134" s="9">
        <v>58</v>
      </c>
      <c r="K134" s="9">
        <v>169</v>
      </c>
      <c r="L134" s="34">
        <f t="shared" si="2"/>
        <v>227</v>
      </c>
      <c r="M134" s="10" t="s">
        <v>360</v>
      </c>
    </row>
    <row r="135" spans="1:13" ht="31.5" x14ac:dyDescent="0.25">
      <c r="A135" s="23">
        <v>27</v>
      </c>
      <c r="B135" s="8" t="s">
        <v>11</v>
      </c>
      <c r="C135" s="4" t="s">
        <v>49</v>
      </c>
      <c r="D135" s="2" t="s">
        <v>341</v>
      </c>
      <c r="E135" s="5">
        <v>39622</v>
      </c>
      <c r="F135" s="4" t="s">
        <v>17</v>
      </c>
      <c r="G135" s="4" t="s">
        <v>205</v>
      </c>
      <c r="H135" s="7">
        <v>11</v>
      </c>
      <c r="I135" s="9" t="s">
        <v>50</v>
      </c>
      <c r="J135" s="9">
        <v>50</v>
      </c>
      <c r="K135" s="9">
        <v>171</v>
      </c>
      <c r="L135" s="34">
        <f t="shared" si="2"/>
        <v>221</v>
      </c>
      <c r="M135" s="10" t="s">
        <v>360</v>
      </c>
    </row>
    <row r="136" spans="1:13" ht="31.5" x14ac:dyDescent="0.25">
      <c r="A136" s="23">
        <v>15</v>
      </c>
      <c r="B136" s="8" t="s">
        <v>11</v>
      </c>
      <c r="C136" s="4" t="s">
        <v>106</v>
      </c>
      <c r="D136" s="2" t="s">
        <v>343</v>
      </c>
      <c r="E136" s="5">
        <v>39296</v>
      </c>
      <c r="F136" s="2" t="s">
        <v>17</v>
      </c>
      <c r="G136" s="4" t="s">
        <v>107</v>
      </c>
      <c r="H136" s="7">
        <v>11</v>
      </c>
      <c r="I136" s="9">
        <v>11</v>
      </c>
      <c r="J136" s="9">
        <v>45</v>
      </c>
      <c r="K136" s="9">
        <v>169</v>
      </c>
      <c r="L136" s="34">
        <f t="shared" si="2"/>
        <v>214</v>
      </c>
      <c r="M136" s="10" t="s">
        <v>360</v>
      </c>
    </row>
    <row r="137" spans="1:13" ht="31.5" x14ac:dyDescent="0.25">
      <c r="A137" s="23">
        <v>16</v>
      </c>
      <c r="B137" s="8" t="s">
        <v>11</v>
      </c>
      <c r="C137" s="4" t="s">
        <v>230</v>
      </c>
      <c r="D137" s="2" t="s">
        <v>355</v>
      </c>
      <c r="E137" s="5">
        <v>39031</v>
      </c>
      <c r="F137" s="4" t="s">
        <v>17</v>
      </c>
      <c r="G137" s="4" t="s">
        <v>221</v>
      </c>
      <c r="H137" s="4">
        <v>11</v>
      </c>
      <c r="I137" s="8" t="s">
        <v>229</v>
      </c>
      <c r="J137" s="8">
        <v>41</v>
      </c>
      <c r="K137" s="8">
        <v>171</v>
      </c>
      <c r="L137" s="34">
        <f t="shared" si="2"/>
        <v>212</v>
      </c>
      <c r="M137" s="10" t="s">
        <v>360</v>
      </c>
    </row>
    <row r="138" spans="1:13" ht="31.5" x14ac:dyDescent="0.25">
      <c r="A138" s="23">
        <v>17</v>
      </c>
      <c r="B138" s="8" t="s">
        <v>11</v>
      </c>
      <c r="C138" s="4" t="s">
        <v>93</v>
      </c>
      <c r="D138" s="2" t="s">
        <v>346</v>
      </c>
      <c r="E138" s="5">
        <v>39151</v>
      </c>
      <c r="F138" s="2" t="s">
        <v>17</v>
      </c>
      <c r="G138" s="4" t="s">
        <v>94</v>
      </c>
      <c r="H138" s="7">
        <v>11</v>
      </c>
      <c r="I138" s="7">
        <v>11</v>
      </c>
      <c r="J138" s="7">
        <v>52</v>
      </c>
      <c r="K138" s="9">
        <v>156</v>
      </c>
      <c r="L138" s="34">
        <f t="shared" si="2"/>
        <v>208</v>
      </c>
      <c r="M138" s="10" t="s">
        <v>360</v>
      </c>
    </row>
    <row r="139" spans="1:13" ht="31.5" x14ac:dyDescent="0.25">
      <c r="A139" s="23">
        <v>18</v>
      </c>
      <c r="B139" s="8" t="s">
        <v>11</v>
      </c>
      <c r="C139" s="4" t="s">
        <v>95</v>
      </c>
      <c r="D139" s="2" t="s">
        <v>345</v>
      </c>
      <c r="E139" s="5">
        <v>39211</v>
      </c>
      <c r="F139" s="2" t="s">
        <v>17</v>
      </c>
      <c r="G139" s="4" t="s">
        <v>91</v>
      </c>
      <c r="H139" s="7">
        <v>11</v>
      </c>
      <c r="I139" s="7">
        <v>11</v>
      </c>
      <c r="J139" s="7">
        <v>45</v>
      </c>
      <c r="K139" s="9">
        <v>161</v>
      </c>
      <c r="L139" s="34">
        <f t="shared" si="2"/>
        <v>206</v>
      </c>
      <c r="M139" s="10" t="s">
        <v>360</v>
      </c>
    </row>
    <row r="140" spans="1:13" ht="31.5" x14ac:dyDescent="0.25">
      <c r="A140" s="23">
        <v>19</v>
      </c>
      <c r="B140" s="8" t="s">
        <v>11</v>
      </c>
      <c r="C140" s="4" t="s">
        <v>63</v>
      </c>
      <c r="D140" s="2" t="s">
        <v>347</v>
      </c>
      <c r="E140" s="5">
        <v>39130</v>
      </c>
      <c r="F140" s="4" t="s">
        <v>17</v>
      </c>
      <c r="G140" s="4" t="s">
        <v>58</v>
      </c>
      <c r="H140" s="7">
        <v>11</v>
      </c>
      <c r="I140" s="9">
        <v>11</v>
      </c>
      <c r="J140" s="9">
        <v>54</v>
      </c>
      <c r="K140" s="9">
        <v>150</v>
      </c>
      <c r="L140" s="34">
        <f t="shared" si="2"/>
        <v>204</v>
      </c>
      <c r="M140" s="10" t="s">
        <v>360</v>
      </c>
    </row>
    <row r="141" spans="1:13" ht="31.5" x14ac:dyDescent="0.25">
      <c r="A141" s="23">
        <v>20</v>
      </c>
      <c r="B141" s="8" t="s">
        <v>11</v>
      </c>
      <c r="C141" s="4" t="s">
        <v>228</v>
      </c>
      <c r="D141" s="2" t="s">
        <v>354</v>
      </c>
      <c r="E141" s="5">
        <v>39393</v>
      </c>
      <c r="F141" s="4" t="s">
        <v>17</v>
      </c>
      <c r="G141" s="4" t="s">
        <v>221</v>
      </c>
      <c r="H141" s="4">
        <v>11</v>
      </c>
      <c r="I141" s="8" t="s">
        <v>229</v>
      </c>
      <c r="J141" s="8">
        <v>54</v>
      </c>
      <c r="K141" s="8">
        <v>147</v>
      </c>
      <c r="L141" s="34">
        <f t="shared" si="2"/>
        <v>201</v>
      </c>
      <c r="M141" s="10" t="s">
        <v>360</v>
      </c>
    </row>
    <row r="142" spans="1:13" ht="31.5" x14ac:dyDescent="0.25">
      <c r="A142" s="23">
        <v>21</v>
      </c>
      <c r="B142" s="8" t="s">
        <v>11</v>
      </c>
      <c r="C142" s="4" t="s">
        <v>189</v>
      </c>
      <c r="D142" s="2" t="s">
        <v>352</v>
      </c>
      <c r="E142" s="5">
        <v>39263</v>
      </c>
      <c r="F142" s="2" t="s">
        <v>17</v>
      </c>
      <c r="G142" s="4" t="s">
        <v>185</v>
      </c>
      <c r="H142" s="7">
        <v>11</v>
      </c>
      <c r="I142" s="11">
        <v>11</v>
      </c>
      <c r="J142" s="11">
        <v>64</v>
      </c>
      <c r="K142" s="9">
        <v>121</v>
      </c>
      <c r="L142" s="34">
        <f t="shared" si="2"/>
        <v>185</v>
      </c>
      <c r="M142" s="10" t="s">
        <v>360</v>
      </c>
    </row>
    <row r="143" spans="1:13" ht="31.5" x14ac:dyDescent="0.25">
      <c r="A143" s="23">
        <v>22</v>
      </c>
      <c r="B143" s="8" t="s">
        <v>11</v>
      </c>
      <c r="C143" s="4" t="s">
        <v>171</v>
      </c>
      <c r="D143" s="2" t="s">
        <v>348</v>
      </c>
      <c r="E143" s="5">
        <v>39085</v>
      </c>
      <c r="F143" s="2" t="s">
        <v>17</v>
      </c>
      <c r="G143" s="4" t="s">
        <v>170</v>
      </c>
      <c r="H143" s="7">
        <v>11</v>
      </c>
      <c r="I143" s="9" t="s">
        <v>22</v>
      </c>
      <c r="J143" s="9">
        <v>45</v>
      </c>
      <c r="K143" s="9">
        <v>129</v>
      </c>
      <c r="L143" s="34">
        <f t="shared" si="2"/>
        <v>174</v>
      </c>
      <c r="M143" s="10" t="s">
        <v>360</v>
      </c>
    </row>
    <row r="144" spans="1:13" ht="31.5" x14ac:dyDescent="0.25">
      <c r="A144" s="23">
        <v>23</v>
      </c>
      <c r="B144" s="8" t="s">
        <v>11</v>
      </c>
      <c r="C144" s="4" t="s">
        <v>19</v>
      </c>
      <c r="D144" s="2" t="s">
        <v>353</v>
      </c>
      <c r="E144" s="5">
        <v>39314</v>
      </c>
      <c r="F144" s="2" t="s">
        <v>17</v>
      </c>
      <c r="G144" s="4" t="s">
        <v>14</v>
      </c>
      <c r="H144" s="7">
        <v>11</v>
      </c>
      <c r="I144" s="9">
        <v>11</v>
      </c>
      <c r="J144" s="9">
        <v>60</v>
      </c>
      <c r="K144" s="9">
        <v>105</v>
      </c>
      <c r="L144" s="34">
        <f t="shared" si="2"/>
        <v>165</v>
      </c>
      <c r="M144" s="10" t="s">
        <v>360</v>
      </c>
    </row>
    <row r="145" spans="1:13" ht="31.5" x14ac:dyDescent="0.25">
      <c r="A145" s="23">
        <v>24</v>
      </c>
      <c r="B145" s="8" t="s">
        <v>11</v>
      </c>
      <c r="C145" s="4" t="s">
        <v>115</v>
      </c>
      <c r="D145" s="2" t="s">
        <v>349</v>
      </c>
      <c r="E145" s="5">
        <v>39205</v>
      </c>
      <c r="F145" s="4" t="s">
        <v>17</v>
      </c>
      <c r="G145" s="4" t="s">
        <v>112</v>
      </c>
      <c r="H145" s="7">
        <v>11</v>
      </c>
      <c r="I145" s="9">
        <v>11</v>
      </c>
      <c r="J145" s="9">
        <v>39</v>
      </c>
      <c r="K145" s="9">
        <v>107</v>
      </c>
      <c r="L145" s="34">
        <f t="shared" si="2"/>
        <v>146</v>
      </c>
      <c r="M145" s="10" t="s">
        <v>360</v>
      </c>
    </row>
    <row r="146" spans="1:13" ht="31.5" x14ac:dyDescent="0.25">
      <c r="A146" s="23">
        <v>25</v>
      </c>
      <c r="B146" s="8" t="s">
        <v>11</v>
      </c>
      <c r="C146" s="4" t="s">
        <v>176</v>
      </c>
      <c r="D146" s="2" t="s">
        <v>350</v>
      </c>
      <c r="E146" s="5">
        <v>39377</v>
      </c>
      <c r="F146" s="2" t="s">
        <v>174</v>
      </c>
      <c r="G146" s="4" t="s">
        <v>175</v>
      </c>
      <c r="H146" s="7">
        <v>11</v>
      </c>
      <c r="I146" s="9" t="s">
        <v>72</v>
      </c>
      <c r="J146" s="9">
        <v>54</v>
      </c>
      <c r="K146" s="9">
        <v>83</v>
      </c>
      <c r="L146" s="34">
        <f t="shared" si="2"/>
        <v>137</v>
      </c>
      <c r="M146" s="10" t="s">
        <v>360</v>
      </c>
    </row>
    <row r="147" spans="1:13" ht="31.5" x14ac:dyDescent="0.25">
      <c r="A147" s="23">
        <v>26</v>
      </c>
      <c r="B147" s="4" t="s">
        <v>11</v>
      </c>
      <c r="C147" s="4" t="s">
        <v>120</v>
      </c>
      <c r="D147" s="2" t="s">
        <v>351</v>
      </c>
      <c r="E147" s="5">
        <v>39423</v>
      </c>
      <c r="F147" s="4" t="s">
        <v>17</v>
      </c>
      <c r="G147" s="4" t="s">
        <v>116</v>
      </c>
      <c r="H147" s="7">
        <v>11</v>
      </c>
      <c r="I147" s="7">
        <v>11</v>
      </c>
      <c r="J147" s="7">
        <v>65</v>
      </c>
      <c r="K147" s="7">
        <v>72</v>
      </c>
      <c r="L147" s="34">
        <f t="shared" si="2"/>
        <v>137</v>
      </c>
      <c r="M147" s="10" t="s">
        <v>360</v>
      </c>
    </row>
  </sheetData>
  <sortState ref="A87:M116">
    <sortCondition descending="1" ref="L87:L116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Гурьева</cp:lastModifiedBy>
  <cp:lastPrinted>2024-12-02T01:17:13Z</cp:lastPrinted>
  <dcterms:created xsi:type="dcterms:W3CDTF">2024-11-10T11:24:52Z</dcterms:created>
  <dcterms:modified xsi:type="dcterms:W3CDTF">2024-12-16T02:04:36Z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2.7.1</vt:lpwstr>
  </property>
</Properties>
</file>