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урьева\Desktop\ОЛИМПИАДА 2024-25\муниц этап\труд\Результаты муниц техн 24-25 без Сириуса\"/>
    </mc:Choice>
  </mc:AlternateContent>
  <bookViews>
    <workbookView xWindow="0" yWindow="0" windowWidth="21570" windowHeight="8085"/>
  </bookViews>
  <sheets>
    <sheet name="общий рейтинг  " sheetId="2" r:id="rId1"/>
  </sheets>
  <calcPr calcId="152511"/>
</workbook>
</file>

<file path=xl/calcChain.xml><?xml version="1.0" encoding="utf-8"?>
<calcChain xmlns="http://schemas.openxmlformats.org/spreadsheetml/2006/main">
  <c r="M69" i="2" l="1"/>
  <c r="M56" i="2"/>
  <c r="M57" i="2"/>
  <c r="M58" i="2"/>
  <c r="M59" i="2"/>
  <c r="M60" i="2"/>
  <c r="M61" i="2"/>
  <c r="M62" i="2"/>
  <c r="M63" i="2"/>
  <c r="M64" i="2"/>
  <c r="M48" i="2"/>
  <c r="M49" i="2"/>
  <c r="M50" i="2"/>
  <c r="M51" i="2"/>
  <c r="M41" i="2"/>
  <c r="M42" i="2"/>
  <c r="M43" i="2"/>
  <c r="M22" i="2"/>
  <c r="M23" i="2"/>
  <c r="M24" i="2"/>
  <c r="M25" i="2"/>
  <c r="M29" i="2"/>
  <c r="M26" i="2"/>
  <c r="M28" i="2"/>
  <c r="M27" i="2"/>
  <c r="M30" i="2"/>
  <c r="M32" i="2"/>
  <c r="M31" i="2"/>
  <c r="M34" i="2"/>
  <c r="M33" i="2"/>
  <c r="M35" i="2"/>
  <c r="M36" i="2"/>
  <c r="M5" i="2"/>
  <c r="M6" i="2"/>
  <c r="M7" i="2"/>
  <c r="M11" i="2"/>
  <c r="M9" i="2"/>
  <c r="M8" i="2"/>
  <c r="M13" i="2"/>
  <c r="M12" i="2"/>
  <c r="M10" i="2"/>
  <c r="M14" i="2"/>
  <c r="M16" i="2"/>
  <c r="M15" i="2"/>
  <c r="M17" i="2"/>
</calcChain>
</file>

<file path=xl/sharedStrings.xml><?xml version="1.0" encoding="utf-8"?>
<sst xmlns="http://schemas.openxmlformats.org/spreadsheetml/2006/main" count="468" uniqueCount="167">
  <si>
    <t>№ п/п</t>
  </si>
  <si>
    <t>ФИО участника</t>
  </si>
  <si>
    <t>Дата рождения</t>
  </si>
  <si>
    <t>Результаты проведения муниципального этапа всероссийской олимпиады школьников 2024-2025 учебном году</t>
  </si>
  <si>
    <t>по предмету</t>
  </si>
  <si>
    <t>Ограниченные возможности здоровья</t>
  </si>
  <si>
    <t>Муниципалитет (округ), город</t>
  </si>
  <si>
    <t>Полное наименование образовательной организации (по уставу)</t>
  </si>
  <si>
    <t>Класс/возрастная группа участия</t>
  </si>
  <si>
    <t>Класс обучения</t>
  </si>
  <si>
    <t>Итоговый результат (баллы)</t>
  </si>
  <si>
    <t>Статус участника (победитель/призер/участник)</t>
  </si>
  <si>
    <t>Городской округ "Город Чита"</t>
  </si>
  <si>
    <t>Код участника</t>
  </si>
  <si>
    <t>МБОУ "Средняя общеобразовательная школа № 10 имени Героя Советского Союза В.Х.Буйницкого" (г. Чита)</t>
  </si>
  <si>
    <t>9а</t>
  </si>
  <si>
    <t>9в</t>
  </si>
  <si>
    <t>9б</t>
  </si>
  <si>
    <t>9А</t>
  </si>
  <si>
    <t>10а</t>
  </si>
  <si>
    <t>10А</t>
  </si>
  <si>
    <t>11а</t>
  </si>
  <si>
    <t>Фатыхова Алина Денисовна</t>
  </si>
  <si>
    <t>9д</t>
  </si>
  <si>
    <t>нет</t>
  </si>
  <si>
    <t>технология</t>
  </si>
  <si>
    <t>7 класс</t>
  </si>
  <si>
    <t>девочки</t>
  </si>
  <si>
    <t>Андреева Полина Дмитриевна</t>
  </si>
  <si>
    <t>Василенко Екатерина Ивановна</t>
  </si>
  <si>
    <t>Евсевлеева Дарья Андреевна</t>
  </si>
  <si>
    <t>Ефимцева Виктория Максимовна</t>
  </si>
  <si>
    <t>Кирзан Мария Анатольевна</t>
  </si>
  <si>
    <t>Костромина Ульяна Алексеевна</t>
  </si>
  <si>
    <t>Красавина Виктория Евгеньевна</t>
  </si>
  <si>
    <t>Куклина Ксения Евгеньевна</t>
  </si>
  <si>
    <t>Овчаренко Полина Константиновна</t>
  </si>
  <si>
    <t>Пак Злата Алексеевна</t>
  </si>
  <si>
    <t>Подойницына Софья Евгеньевна</t>
  </si>
  <si>
    <t>Рагутская Дарья Александровна</t>
  </si>
  <si>
    <t>Шнырёва Марина Андреевна</t>
  </si>
  <si>
    <t>КДДТ-7-1</t>
  </si>
  <si>
    <t>КДДТ-7-2</t>
  </si>
  <si>
    <t>КДДТ-7-3</t>
  </si>
  <si>
    <t>КДДТ-7-4</t>
  </si>
  <si>
    <t>КДДТ-7-5</t>
  </si>
  <si>
    <t>КДДТ-7-6</t>
  </si>
  <si>
    <t>КДДТ-7-7</t>
  </si>
  <si>
    <t>КДДТ-7-8</t>
  </si>
  <si>
    <t>КДДТ-7-9</t>
  </si>
  <si>
    <t>КДДТ-7-10</t>
  </si>
  <si>
    <t>КДДТ-7-11</t>
  </si>
  <si>
    <t>КДДТ-7-12</t>
  </si>
  <si>
    <t>КДДТ-7-13</t>
  </si>
  <si>
    <t>МБОУ "Гимназия №21"</t>
  </si>
  <si>
    <t>МБОУ "СОШ № 47"</t>
  </si>
  <si>
    <t>МБОУ "СОШ № 40"</t>
  </si>
  <si>
    <t>МБОУ "СОШ № 19"</t>
  </si>
  <si>
    <t>МБОУ «СОШ № 35»</t>
  </si>
  <si>
    <t>МБОУ "СОШ №55"</t>
  </si>
  <si>
    <t>МБОУ "СОШ № 9"</t>
  </si>
  <si>
    <t>МБОУ "СОШ № 45"</t>
  </si>
  <si>
    <t>МБОУ "СОШ № 26"</t>
  </si>
  <si>
    <t>МБОУ "СОШ № 27"</t>
  </si>
  <si>
    <t>МБОУ СОШ №1</t>
  </si>
  <si>
    <t>номинация «Культура дома, дизайн и технологии»</t>
  </si>
  <si>
    <t>8-9 класс</t>
  </si>
  <si>
    <t>Баранова Дарья Евгеньевна</t>
  </si>
  <si>
    <t>Бахур Арина Сергеевна</t>
  </si>
  <si>
    <t>Бельская Екатерина Алексеевна</t>
  </si>
  <si>
    <t>Волкова Алина Эдуардовна</t>
  </si>
  <si>
    <t>Гилязова Ангелина Сергеевна</t>
  </si>
  <si>
    <t>Комарова Валерия Васильевна</t>
  </si>
  <si>
    <t>Лиценберг Александра Витальевна</t>
  </si>
  <si>
    <t>Мищенко Анастасия Андреевна</t>
  </si>
  <si>
    <t>Пахомова Елена Евгеньевна</t>
  </si>
  <si>
    <t>Радченко Авелина Степановна</t>
  </si>
  <si>
    <t>Самаева Алина Бато-Болотовна</t>
  </si>
  <si>
    <t>Таран Арина Сергеевна</t>
  </si>
  <si>
    <t>Шишкина Ирина Витальевна</t>
  </si>
  <si>
    <t>Юдина Дарья Александровна</t>
  </si>
  <si>
    <t>КДДТ-8-1</t>
  </si>
  <si>
    <t>КДДТ-8-2</t>
  </si>
  <si>
    <t>КДДТ-8-3</t>
  </si>
  <si>
    <t>КДДТ-9-4</t>
  </si>
  <si>
    <t>КДДТ-9-5</t>
  </si>
  <si>
    <t>КДДТ-9-6</t>
  </si>
  <si>
    <t>КДДТ-8-7</t>
  </si>
  <si>
    <t>КДДТ-9-8</t>
  </si>
  <si>
    <t>КДДТ-8-9</t>
  </si>
  <si>
    <t>КДДТ-8-10</t>
  </si>
  <si>
    <t>КДДТ-8-11</t>
  </si>
  <si>
    <t>КДДТ-9-12</t>
  </si>
  <si>
    <t>КДДТ-9-13</t>
  </si>
  <si>
    <t>КДДТ-8-14</t>
  </si>
  <si>
    <t>КДДТ-8-15</t>
  </si>
  <si>
    <t xml:space="preserve">МБОУ "СОШ № 47" </t>
  </si>
  <si>
    <t xml:space="preserve">МБОУ "Гимназия №21" </t>
  </si>
  <si>
    <t xml:space="preserve">МБОУ "СОШ № 43" </t>
  </si>
  <si>
    <t>МБОУ "СОШ № 30"</t>
  </si>
  <si>
    <t xml:space="preserve">МБОУ "СОШ № 9" </t>
  </si>
  <si>
    <t xml:space="preserve">МБОУ "СОШ № 40" </t>
  </si>
  <si>
    <t>МБОУ СОШ № 2</t>
  </si>
  <si>
    <t xml:space="preserve">МБОУ "СОШ №55" </t>
  </si>
  <si>
    <t xml:space="preserve">МБОУ «СОШ № 35» </t>
  </si>
  <si>
    <t xml:space="preserve">МБОУ "СОШ № 45" </t>
  </si>
  <si>
    <t xml:space="preserve">МБОУ "СОШ № 36" </t>
  </si>
  <si>
    <t>8а</t>
  </si>
  <si>
    <t>8А</t>
  </si>
  <si>
    <t>8г</t>
  </si>
  <si>
    <t>8в</t>
  </si>
  <si>
    <t>8е</t>
  </si>
  <si>
    <t>КДДТ-10-1</t>
  </si>
  <si>
    <t>Вырупаева Валерия Дмитриевна</t>
  </si>
  <si>
    <t>КДДТ-11-1</t>
  </si>
  <si>
    <t>Герасимова Софья Евгеньевна</t>
  </si>
  <si>
    <t>МБОУ "СОШ № 16" (г. Чита)</t>
  </si>
  <si>
    <t>КДДТ-10-2</t>
  </si>
  <si>
    <t>Роземблюм Софья Григорьевна</t>
  </si>
  <si>
    <t>МБОУ "СОШ № 46" (г. Чита)</t>
  </si>
  <si>
    <t>10-11 класс</t>
  </si>
  <si>
    <t>мальчики</t>
  </si>
  <si>
    <t>номинация «Техника, технологии и техническое творчество»</t>
  </si>
  <si>
    <t>Баранов Тимофей Сергеевич</t>
  </si>
  <si>
    <t>Ильямаков Александр Дмитриевич</t>
  </si>
  <si>
    <t>Петухов Кирилл Сергеевич</t>
  </si>
  <si>
    <t>Рубцов Андрей Алексеевич</t>
  </si>
  <si>
    <t>ТТТТ-7-1</t>
  </si>
  <si>
    <t>ТТТТ-7-2</t>
  </si>
  <si>
    <t>ТТТТ-7-3</t>
  </si>
  <si>
    <t>ТТТТ-7-4</t>
  </si>
  <si>
    <t>МБОУ "СОШ № 11"</t>
  </si>
  <si>
    <t>МБОУ "СОШ № 36"</t>
  </si>
  <si>
    <t>Батаев Матвей Дмитриевич</t>
  </si>
  <si>
    <t>Бекишев Макар Валерьевич</t>
  </si>
  <si>
    <t>Борисов Алексей Дмитриевич</t>
  </si>
  <si>
    <t>Гизатулин Тагир Равильевич</t>
  </si>
  <si>
    <t>Мархаев Михаил Алексеевич</t>
  </si>
  <si>
    <t xml:space="preserve">Надёжин Иван Сергеевич </t>
  </si>
  <si>
    <t>Никульников Андрей Иванович</t>
  </si>
  <si>
    <t>Панин Елисей Иванович</t>
  </si>
  <si>
    <t>Романов Ярослав Павлович</t>
  </si>
  <si>
    <t>ТТТТ-8-1</t>
  </si>
  <si>
    <t>ТТТТ-8-2</t>
  </si>
  <si>
    <t>ТТТТ-8-3</t>
  </si>
  <si>
    <t>ТТТТ-8-4</t>
  </si>
  <si>
    <t>ТТТТ-9-5</t>
  </si>
  <si>
    <t>ТТТТ-8-6</t>
  </si>
  <si>
    <t>ТТТТ-8-7</t>
  </si>
  <si>
    <t>ТТТТ-8-8</t>
  </si>
  <si>
    <t>ТТТТ-9-9</t>
  </si>
  <si>
    <t xml:space="preserve">МБОУ "СОШ № 10 имени Героя Советского Союза В.Х.Буйницкого" </t>
  </si>
  <si>
    <t xml:space="preserve">МБОУ "СОШ № 11" </t>
  </si>
  <si>
    <t xml:space="preserve">МБОУ СОШ №1 </t>
  </si>
  <si>
    <t xml:space="preserve">МБОУ "СОШ № 27" </t>
  </si>
  <si>
    <t xml:space="preserve">МБОУ "СОШ № 6" </t>
  </si>
  <si>
    <t xml:space="preserve">МБОУ "МЯГ № 4" </t>
  </si>
  <si>
    <t>Гудукин Артемий Александрович</t>
  </si>
  <si>
    <t>ТТТТ-10-1</t>
  </si>
  <si>
    <t>10 а</t>
  </si>
  <si>
    <t>Практический этап</t>
  </si>
  <si>
    <t>Теория на платформе "Сириус" КДДТ</t>
  </si>
  <si>
    <t>Теория на платформе "Сириус"ТТТТ</t>
  </si>
  <si>
    <t>максимальный балл- 100</t>
  </si>
  <si>
    <t>победитель</t>
  </si>
  <si>
    <t>призёр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</si>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</sst>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AEAEA"/>
      </patternFill>
    </fill>
    <fill>
      <patternFill patternType="solid">
        <fgColor rgb="FFFF99FF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/>
    <xf numFmtId="0" fontId="6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0" fillId="0" borderId="1" xfId="0" applyBorder="1"/>
    <xf numFmtId="0" fontId="1" fillId="3" borderId="0" xfId="0" applyFont="1" applyFill="1"/>
    <xf numFmtId="0" fontId="1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9"/>
  <sheetViews>
    <sheetView tabSelected="1" topLeftCell="A4" zoomScale="77" zoomScaleNormal="77" workbookViewId="0">
      <selection activeCell="P74" sqref="P74"/>
    </sheetView>
  </sheetViews>
  <sheetFormatPr defaultColWidth="8.42578125" defaultRowHeight="15" x14ac:dyDescent="0.25"/>
  <cols>
    <col min="1" max="1" width="4.42578125" customWidth="1"/>
    <col min="2" max="2" width="18.28515625" customWidth="1"/>
    <col min="3" max="3" width="40.140625" customWidth="1" collapsed="1"/>
    <col min="4" max="4" width="18" customWidth="1"/>
    <col min="5" max="5" width="14.7109375" customWidth="1" collapsed="1"/>
    <col min="6" max="6" width="13.85546875" customWidth="1"/>
    <col min="7" max="7" width="34.140625" customWidth="1"/>
    <col min="8" max="8" width="15.5703125" customWidth="1" collapsed="1"/>
    <col min="9" max="9" width="8.7109375" customWidth="1" collapsed="1"/>
    <col min="10" max="10" width="14.7109375" customWidth="1"/>
    <col min="11" max="11" width="19.140625" customWidth="1"/>
    <col min="12" max="12" width="15.42578125" customWidth="1"/>
    <col min="13" max="13" width="19.7109375" customWidth="1" collapsed="1"/>
    <col min="14" max="14" width="20.28515625" customWidth="1" collapsed="1"/>
  </cols>
  <sheetData>
    <row r="1" spans="1:45" x14ac:dyDescent="0.25">
      <c r="A1" s="1"/>
      <c r="B1" s="1"/>
      <c r="C1" s="2" t="s">
        <v>3</v>
      </c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x14ac:dyDescent="0.25">
      <c r="A2" s="1"/>
      <c r="B2" s="1"/>
      <c r="C2" s="2" t="s">
        <v>4</v>
      </c>
      <c r="D2" s="2"/>
      <c r="E2" s="1" t="s">
        <v>25</v>
      </c>
      <c r="F2" s="1"/>
      <c r="G2" s="1" t="s">
        <v>65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5" x14ac:dyDescent="0.25">
      <c r="A3" s="1"/>
      <c r="B3" s="1"/>
      <c r="C3" s="1" t="s">
        <v>26</v>
      </c>
      <c r="D3" s="20" t="s">
        <v>27</v>
      </c>
      <c r="E3" s="1"/>
      <c r="F3" s="1"/>
      <c r="G3" s="1" t="s">
        <v>163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5" ht="38.25" x14ac:dyDescent="0.25">
      <c r="A4" s="6" t="s">
        <v>0</v>
      </c>
      <c r="B4" s="6" t="s">
        <v>6</v>
      </c>
      <c r="C4" s="6" t="s">
        <v>1</v>
      </c>
      <c r="D4" s="6" t="s">
        <v>13</v>
      </c>
      <c r="E4" s="6" t="s">
        <v>2</v>
      </c>
      <c r="F4" s="6" t="s">
        <v>5</v>
      </c>
      <c r="G4" s="6" t="s">
        <v>7</v>
      </c>
      <c r="H4" s="6" t="s">
        <v>8</v>
      </c>
      <c r="I4" s="6" t="s">
        <v>9</v>
      </c>
      <c r="J4" s="6" t="s">
        <v>162</v>
      </c>
      <c r="K4" s="6" t="s">
        <v>161</v>
      </c>
      <c r="L4" s="6" t="s">
        <v>160</v>
      </c>
      <c r="M4" s="6" t="s">
        <v>10</v>
      </c>
      <c r="N4" s="6" t="s">
        <v>11</v>
      </c>
      <c r="O4" s="1"/>
      <c r="P4" s="1"/>
      <c r="Q4" s="1"/>
      <c r="R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5" ht="25.5" x14ac:dyDescent="0.25">
      <c r="A5" s="7">
        <v>1</v>
      </c>
      <c r="B5" s="5" t="s">
        <v>12</v>
      </c>
      <c r="C5" s="9" t="s">
        <v>40</v>
      </c>
      <c r="D5" s="9" t="s">
        <v>53</v>
      </c>
      <c r="E5" s="10">
        <v>40825</v>
      </c>
      <c r="F5" s="8" t="s">
        <v>24</v>
      </c>
      <c r="G5" s="9" t="s">
        <v>64</v>
      </c>
      <c r="H5" s="9">
        <v>7</v>
      </c>
      <c r="I5" s="9">
        <v>7</v>
      </c>
      <c r="J5" s="9" t="s">
        <v>24</v>
      </c>
      <c r="K5" s="9">
        <v>9</v>
      </c>
      <c r="L5" s="5">
        <v>42</v>
      </c>
      <c r="M5" s="19">
        <f>SUM(K5:L5)</f>
        <v>51</v>
      </c>
      <c r="N5" s="5" t="s">
        <v>164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5" ht="25.5" x14ac:dyDescent="0.25">
      <c r="A6" s="7">
        <v>2</v>
      </c>
      <c r="B6" s="5" t="s">
        <v>12</v>
      </c>
      <c r="C6" s="9" t="s">
        <v>38</v>
      </c>
      <c r="D6" s="9" t="s">
        <v>51</v>
      </c>
      <c r="E6" s="10">
        <v>40661</v>
      </c>
      <c r="F6" s="8" t="s">
        <v>24</v>
      </c>
      <c r="G6" s="9" t="s">
        <v>62</v>
      </c>
      <c r="H6" s="9">
        <v>7</v>
      </c>
      <c r="I6" s="9">
        <v>7</v>
      </c>
      <c r="J6" s="9" t="s">
        <v>24</v>
      </c>
      <c r="K6" s="9">
        <v>11</v>
      </c>
      <c r="L6" s="7">
        <v>39</v>
      </c>
      <c r="M6" s="19">
        <f>SUM(K6:L6)</f>
        <v>50</v>
      </c>
      <c r="N6" s="5" t="s">
        <v>165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1:45" ht="25.5" x14ac:dyDescent="0.25">
      <c r="A7" s="7">
        <v>3</v>
      </c>
      <c r="B7" s="5" t="s">
        <v>12</v>
      </c>
      <c r="C7" s="9" t="s">
        <v>28</v>
      </c>
      <c r="D7" s="9" t="s">
        <v>41</v>
      </c>
      <c r="E7" s="10">
        <v>40797</v>
      </c>
      <c r="F7" s="8" t="s">
        <v>24</v>
      </c>
      <c r="G7" s="9" t="s">
        <v>54</v>
      </c>
      <c r="H7" s="9">
        <v>7</v>
      </c>
      <c r="I7" s="9">
        <v>7</v>
      </c>
      <c r="J7" s="9" t="s">
        <v>24</v>
      </c>
      <c r="K7" s="9">
        <v>9</v>
      </c>
      <c r="L7" s="5">
        <v>36.5</v>
      </c>
      <c r="M7" s="19">
        <f>SUM(K7:L7)</f>
        <v>45.5</v>
      </c>
      <c r="N7" s="5" t="s">
        <v>165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5" ht="25.5" x14ac:dyDescent="0.25">
      <c r="A8" s="7">
        <v>6</v>
      </c>
      <c r="B8" s="5" t="s">
        <v>12</v>
      </c>
      <c r="C8" s="9" t="s">
        <v>30</v>
      </c>
      <c r="D8" s="9" t="s">
        <v>43</v>
      </c>
      <c r="E8" s="10">
        <v>40564</v>
      </c>
      <c r="F8" s="8" t="s">
        <v>24</v>
      </c>
      <c r="G8" s="9" t="s">
        <v>56</v>
      </c>
      <c r="H8" s="9">
        <v>7</v>
      </c>
      <c r="I8" s="9">
        <v>7</v>
      </c>
      <c r="J8" s="9" t="s">
        <v>24</v>
      </c>
      <c r="K8" s="9">
        <v>12</v>
      </c>
      <c r="L8" s="5">
        <v>33.5</v>
      </c>
      <c r="M8" s="19">
        <f>SUM(K8:L8)</f>
        <v>45.5</v>
      </c>
      <c r="N8" s="5" t="s">
        <v>165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spans="1:45" ht="25.5" x14ac:dyDescent="0.25">
      <c r="A9" s="7">
        <v>5</v>
      </c>
      <c r="B9" s="5" t="s">
        <v>12</v>
      </c>
      <c r="C9" s="9" t="s">
        <v>29</v>
      </c>
      <c r="D9" s="9" t="s">
        <v>42</v>
      </c>
      <c r="E9" s="10">
        <v>40760</v>
      </c>
      <c r="F9" s="8" t="s">
        <v>24</v>
      </c>
      <c r="G9" s="9" t="s">
        <v>55</v>
      </c>
      <c r="H9" s="9">
        <v>7</v>
      </c>
      <c r="I9" s="9">
        <v>7</v>
      </c>
      <c r="J9" s="9" t="s">
        <v>24</v>
      </c>
      <c r="K9" s="9">
        <v>9</v>
      </c>
      <c r="L9" s="7">
        <v>35</v>
      </c>
      <c r="M9" s="19">
        <f>SUM(K9:L9)</f>
        <v>44</v>
      </c>
      <c r="N9" s="5" t="s">
        <v>166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spans="1:45" ht="25.5" x14ac:dyDescent="0.25">
      <c r="A10" s="7">
        <v>9</v>
      </c>
      <c r="B10" s="5" t="s">
        <v>12</v>
      </c>
      <c r="C10" s="9" t="s">
        <v>36</v>
      </c>
      <c r="D10" s="9" t="s">
        <v>49</v>
      </c>
      <c r="E10" s="10">
        <v>40499</v>
      </c>
      <c r="F10" s="8" t="s">
        <v>24</v>
      </c>
      <c r="G10" s="9" t="s">
        <v>61</v>
      </c>
      <c r="H10" s="9">
        <v>7</v>
      </c>
      <c r="I10" s="9">
        <v>7</v>
      </c>
      <c r="J10" s="9" t="s">
        <v>24</v>
      </c>
      <c r="K10" s="9">
        <v>11</v>
      </c>
      <c r="L10" s="8">
        <v>30</v>
      </c>
      <c r="M10" s="19">
        <f>SUM(K10:L10)</f>
        <v>41</v>
      </c>
      <c r="N10" s="5" t="s">
        <v>166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ht="25.5" x14ac:dyDescent="0.25">
      <c r="A11" s="7">
        <v>4</v>
      </c>
      <c r="B11" s="5" t="s">
        <v>12</v>
      </c>
      <c r="C11" s="9" t="s">
        <v>31</v>
      </c>
      <c r="D11" s="9" t="s">
        <v>44</v>
      </c>
      <c r="E11" s="10">
        <v>40566</v>
      </c>
      <c r="F11" s="8" t="s">
        <v>24</v>
      </c>
      <c r="G11" s="9" t="s">
        <v>57</v>
      </c>
      <c r="H11" s="9">
        <v>7</v>
      </c>
      <c r="I11" s="9">
        <v>7</v>
      </c>
      <c r="J11" s="9" t="s">
        <v>24</v>
      </c>
      <c r="K11" s="9">
        <v>5</v>
      </c>
      <c r="L11" s="8">
        <v>35.5</v>
      </c>
      <c r="M11" s="19">
        <f>SUM(K11:L11)</f>
        <v>40.5</v>
      </c>
      <c r="N11" s="5" t="s">
        <v>166</v>
      </c>
    </row>
    <row r="12" spans="1:45" ht="25.5" x14ac:dyDescent="0.25">
      <c r="A12" s="7">
        <v>8</v>
      </c>
      <c r="B12" s="5" t="s">
        <v>12</v>
      </c>
      <c r="C12" s="9" t="s">
        <v>39</v>
      </c>
      <c r="D12" s="9" t="s">
        <v>52</v>
      </c>
      <c r="E12" s="10">
        <v>40765</v>
      </c>
      <c r="F12" s="8" t="s">
        <v>24</v>
      </c>
      <c r="G12" s="9" t="s">
        <v>63</v>
      </c>
      <c r="H12" s="9">
        <v>7</v>
      </c>
      <c r="I12" s="9">
        <v>7</v>
      </c>
      <c r="J12" s="9" t="s">
        <v>24</v>
      </c>
      <c r="K12" s="9">
        <v>8</v>
      </c>
      <c r="L12" s="7">
        <v>32.5</v>
      </c>
      <c r="M12" s="19">
        <f>SUM(K12:L12)</f>
        <v>40.5</v>
      </c>
      <c r="N12" s="5" t="s">
        <v>166</v>
      </c>
    </row>
    <row r="13" spans="1:45" ht="25.5" x14ac:dyDescent="0.25">
      <c r="A13" s="7">
        <v>7</v>
      </c>
      <c r="B13" s="5" t="s">
        <v>12</v>
      </c>
      <c r="C13" s="9" t="s">
        <v>32</v>
      </c>
      <c r="D13" s="9" t="s">
        <v>45</v>
      </c>
      <c r="E13" s="10">
        <v>40760</v>
      </c>
      <c r="F13" s="8" t="s">
        <v>24</v>
      </c>
      <c r="G13" s="9" t="s">
        <v>58</v>
      </c>
      <c r="H13" s="9">
        <v>7</v>
      </c>
      <c r="I13" s="9">
        <v>7</v>
      </c>
      <c r="J13" s="9" t="s">
        <v>24</v>
      </c>
      <c r="K13" s="9">
        <v>7</v>
      </c>
      <c r="L13" s="8">
        <v>32.5</v>
      </c>
      <c r="M13" s="19">
        <f>SUM(K13:L13)</f>
        <v>39.5</v>
      </c>
      <c r="N13" s="5" t="s">
        <v>166</v>
      </c>
    </row>
    <row r="14" spans="1:45" ht="25.5" x14ac:dyDescent="0.25">
      <c r="A14" s="7">
        <v>10</v>
      </c>
      <c r="B14" s="5" t="s">
        <v>12</v>
      </c>
      <c r="C14" s="9" t="s">
        <v>34</v>
      </c>
      <c r="D14" s="9" t="s">
        <v>47</v>
      </c>
      <c r="E14" s="10">
        <v>40736</v>
      </c>
      <c r="F14" s="8" t="s">
        <v>24</v>
      </c>
      <c r="G14" s="9" t="s">
        <v>59</v>
      </c>
      <c r="H14" s="9">
        <v>7</v>
      </c>
      <c r="I14" s="9">
        <v>7</v>
      </c>
      <c r="J14" s="9" t="s">
        <v>24</v>
      </c>
      <c r="K14" s="9">
        <v>7</v>
      </c>
      <c r="L14" s="7">
        <v>29.5</v>
      </c>
      <c r="M14" s="19">
        <f>SUM(K14:L14)</f>
        <v>36.5</v>
      </c>
      <c r="N14" s="5" t="s">
        <v>166</v>
      </c>
    </row>
    <row r="15" spans="1:45" ht="25.5" x14ac:dyDescent="0.25">
      <c r="A15" s="7">
        <v>12</v>
      </c>
      <c r="B15" s="5" t="s">
        <v>12</v>
      </c>
      <c r="C15" s="9" t="s">
        <v>33</v>
      </c>
      <c r="D15" s="9" t="s">
        <v>46</v>
      </c>
      <c r="E15" s="10">
        <v>40733</v>
      </c>
      <c r="F15" s="8" t="s">
        <v>24</v>
      </c>
      <c r="G15" s="9" t="s">
        <v>57</v>
      </c>
      <c r="H15" s="9">
        <v>7</v>
      </c>
      <c r="I15" s="9">
        <v>7</v>
      </c>
      <c r="J15" s="9" t="s">
        <v>24</v>
      </c>
      <c r="K15" s="9">
        <v>8</v>
      </c>
      <c r="L15" s="7">
        <v>20.5</v>
      </c>
      <c r="M15" s="19">
        <f>SUM(K15:L15)</f>
        <v>28.5</v>
      </c>
      <c r="N15" s="5" t="s">
        <v>166</v>
      </c>
    </row>
    <row r="16" spans="1:45" ht="25.5" x14ac:dyDescent="0.25">
      <c r="A16" s="7">
        <v>11</v>
      </c>
      <c r="B16" s="5" t="s">
        <v>12</v>
      </c>
      <c r="C16" s="9" t="s">
        <v>35</v>
      </c>
      <c r="D16" s="9" t="s">
        <v>48</v>
      </c>
      <c r="E16" s="10">
        <v>40588</v>
      </c>
      <c r="F16" s="8" t="s">
        <v>24</v>
      </c>
      <c r="G16" s="9" t="s">
        <v>60</v>
      </c>
      <c r="H16" s="9">
        <v>7</v>
      </c>
      <c r="I16" s="9">
        <v>7</v>
      </c>
      <c r="J16" s="9" t="s">
        <v>24</v>
      </c>
      <c r="K16" s="9">
        <v>5</v>
      </c>
      <c r="L16" s="7">
        <v>23</v>
      </c>
      <c r="M16" s="19">
        <f>SUM(K16:L16)</f>
        <v>28</v>
      </c>
      <c r="N16" s="5" t="s">
        <v>166</v>
      </c>
    </row>
    <row r="17" spans="1:14" ht="25.5" x14ac:dyDescent="0.25">
      <c r="A17" s="7">
        <v>13</v>
      </c>
      <c r="B17" s="5" t="s">
        <v>12</v>
      </c>
      <c r="C17" s="9" t="s">
        <v>37</v>
      </c>
      <c r="D17" s="9" t="s">
        <v>50</v>
      </c>
      <c r="E17" s="10">
        <v>40701</v>
      </c>
      <c r="F17" s="8" t="s">
        <v>24</v>
      </c>
      <c r="G17" s="9" t="s">
        <v>57</v>
      </c>
      <c r="H17" s="9">
        <v>7</v>
      </c>
      <c r="I17" s="9">
        <v>7</v>
      </c>
      <c r="J17" s="9" t="s">
        <v>24</v>
      </c>
      <c r="K17" s="9">
        <v>9</v>
      </c>
      <c r="L17" s="7">
        <v>6</v>
      </c>
      <c r="M17" s="19">
        <f>SUM(K17:L17)</f>
        <v>15</v>
      </c>
      <c r="N17" s="5" t="s">
        <v>166</v>
      </c>
    </row>
    <row r="18" spans="1:14" x14ac:dyDescent="0.25">
      <c r="A18" s="1"/>
      <c r="B18" s="1"/>
      <c r="C18" s="2" t="s">
        <v>3</v>
      </c>
      <c r="D18" s="2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2" t="s">
        <v>4</v>
      </c>
      <c r="D19" s="2"/>
      <c r="E19" s="1" t="s">
        <v>25</v>
      </c>
      <c r="F19" s="1"/>
      <c r="G19" s="1" t="s">
        <v>65</v>
      </c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 t="s">
        <v>66</v>
      </c>
      <c r="D20" s="20" t="s">
        <v>27</v>
      </c>
      <c r="E20" s="1"/>
      <c r="F20" s="1"/>
      <c r="G20" s="1" t="s">
        <v>163</v>
      </c>
      <c r="H20" s="1"/>
      <c r="I20" s="1"/>
      <c r="J20" s="1"/>
      <c r="K20" s="1"/>
      <c r="L20" s="1"/>
      <c r="M20" s="1"/>
      <c r="N20" s="1"/>
    </row>
    <row r="21" spans="1:14" ht="38.25" x14ac:dyDescent="0.25">
      <c r="A21" s="6" t="s">
        <v>0</v>
      </c>
      <c r="B21" s="6" t="s">
        <v>6</v>
      </c>
      <c r="C21" s="6" t="s">
        <v>1</v>
      </c>
      <c r="D21" s="6" t="s">
        <v>13</v>
      </c>
      <c r="E21" s="6" t="s">
        <v>2</v>
      </c>
      <c r="F21" s="6" t="s">
        <v>5</v>
      </c>
      <c r="G21" s="6" t="s">
        <v>7</v>
      </c>
      <c r="H21" s="6" t="s">
        <v>8</v>
      </c>
      <c r="I21" s="6" t="s">
        <v>9</v>
      </c>
      <c r="J21" s="6" t="s">
        <v>162</v>
      </c>
      <c r="K21" s="6" t="s">
        <v>161</v>
      </c>
      <c r="L21" s="6" t="s">
        <v>160</v>
      </c>
      <c r="M21" s="6" t="s">
        <v>10</v>
      </c>
      <c r="N21" s="6" t="s">
        <v>11</v>
      </c>
    </row>
    <row r="22" spans="1:14" ht="25.5" x14ac:dyDescent="0.25">
      <c r="A22" s="7">
        <v>1</v>
      </c>
      <c r="B22" s="5" t="s">
        <v>12</v>
      </c>
      <c r="C22" s="16" t="s">
        <v>22</v>
      </c>
      <c r="D22" s="9" t="s">
        <v>93</v>
      </c>
      <c r="E22" s="10">
        <v>39969</v>
      </c>
      <c r="F22" s="8" t="s">
        <v>24</v>
      </c>
      <c r="G22" s="16" t="s">
        <v>97</v>
      </c>
      <c r="H22" s="16" t="s">
        <v>18</v>
      </c>
      <c r="I22" s="5">
        <v>9</v>
      </c>
      <c r="J22" s="9" t="s">
        <v>24</v>
      </c>
      <c r="K22" s="5">
        <v>7</v>
      </c>
      <c r="L22" s="7">
        <v>52</v>
      </c>
      <c r="M22" s="19">
        <f>SUM(K22:L22)</f>
        <v>59</v>
      </c>
      <c r="N22" s="5" t="s">
        <v>164</v>
      </c>
    </row>
    <row r="23" spans="1:14" ht="25.5" x14ac:dyDescent="0.25">
      <c r="A23" s="7">
        <v>2</v>
      </c>
      <c r="B23" s="5" t="s">
        <v>12</v>
      </c>
      <c r="C23" s="16" t="s">
        <v>77</v>
      </c>
      <c r="D23" s="9" t="s">
        <v>91</v>
      </c>
      <c r="E23" s="10">
        <v>40230</v>
      </c>
      <c r="F23" s="8" t="s">
        <v>24</v>
      </c>
      <c r="G23" s="16" t="s">
        <v>105</v>
      </c>
      <c r="H23" s="16" t="s">
        <v>110</v>
      </c>
      <c r="I23" s="8">
        <v>8</v>
      </c>
      <c r="J23" s="9" t="s">
        <v>24</v>
      </c>
      <c r="K23" s="8">
        <v>8</v>
      </c>
      <c r="L23" s="7">
        <v>49.5</v>
      </c>
      <c r="M23" s="19">
        <f>SUM(K23:L23)</f>
        <v>57.5</v>
      </c>
      <c r="N23" s="5" t="s">
        <v>165</v>
      </c>
    </row>
    <row r="24" spans="1:14" ht="25.5" x14ac:dyDescent="0.25">
      <c r="A24" s="7">
        <v>3</v>
      </c>
      <c r="B24" s="5" t="s">
        <v>12</v>
      </c>
      <c r="C24" s="16" t="s">
        <v>78</v>
      </c>
      <c r="D24" s="9" t="s">
        <v>92</v>
      </c>
      <c r="E24" s="10">
        <v>39822</v>
      </c>
      <c r="F24" s="8" t="s">
        <v>24</v>
      </c>
      <c r="G24" s="16" t="s">
        <v>105</v>
      </c>
      <c r="H24" s="16" t="s">
        <v>16</v>
      </c>
      <c r="I24" s="5">
        <v>9</v>
      </c>
      <c r="J24" s="9" t="s">
        <v>24</v>
      </c>
      <c r="K24" s="5">
        <v>7</v>
      </c>
      <c r="L24" s="7">
        <v>45</v>
      </c>
      <c r="M24" s="19">
        <f>SUM(K24:L24)</f>
        <v>52</v>
      </c>
      <c r="N24" s="5" t="s">
        <v>165</v>
      </c>
    </row>
    <row r="25" spans="1:14" ht="25.5" x14ac:dyDescent="0.25">
      <c r="A25" s="7">
        <v>4</v>
      </c>
      <c r="B25" s="5" t="s">
        <v>12</v>
      </c>
      <c r="C25" s="16" t="s">
        <v>68</v>
      </c>
      <c r="D25" s="9" t="s">
        <v>82</v>
      </c>
      <c r="E25" s="10">
        <v>40213</v>
      </c>
      <c r="F25" s="8" t="s">
        <v>24</v>
      </c>
      <c r="G25" s="16" t="s">
        <v>97</v>
      </c>
      <c r="H25" s="16" t="s">
        <v>108</v>
      </c>
      <c r="I25" s="5">
        <v>8</v>
      </c>
      <c r="J25" s="9" t="s">
        <v>24</v>
      </c>
      <c r="K25" s="5">
        <v>7</v>
      </c>
      <c r="L25" s="5">
        <v>38.5</v>
      </c>
      <c r="M25" s="19">
        <f>SUM(K25:L25)</f>
        <v>45.5</v>
      </c>
      <c r="N25" s="5" t="s">
        <v>166</v>
      </c>
    </row>
    <row r="26" spans="1:14" ht="25.5" x14ac:dyDescent="0.25">
      <c r="A26" s="7">
        <v>5</v>
      </c>
      <c r="B26" s="5" t="s">
        <v>12</v>
      </c>
      <c r="C26" s="16" t="s">
        <v>69</v>
      </c>
      <c r="D26" s="9" t="s">
        <v>83</v>
      </c>
      <c r="E26" s="10">
        <v>40328</v>
      </c>
      <c r="F26" s="8" t="s">
        <v>24</v>
      </c>
      <c r="G26" s="16" t="s">
        <v>98</v>
      </c>
      <c r="H26" s="16" t="s">
        <v>107</v>
      </c>
      <c r="I26" s="8">
        <v>8</v>
      </c>
      <c r="J26" s="9" t="s">
        <v>24</v>
      </c>
      <c r="K26" s="8">
        <v>7</v>
      </c>
      <c r="L26" s="8">
        <v>36.5</v>
      </c>
      <c r="M26" s="19">
        <f>SUM(K26:L26)</f>
        <v>43.5</v>
      </c>
      <c r="N26" s="5" t="s">
        <v>166</v>
      </c>
    </row>
    <row r="27" spans="1:14" ht="25.5" x14ac:dyDescent="0.25">
      <c r="A27" s="7">
        <v>6</v>
      </c>
      <c r="B27" s="5" t="s">
        <v>12</v>
      </c>
      <c r="C27" s="16" t="s">
        <v>72</v>
      </c>
      <c r="D27" s="9" t="s">
        <v>86</v>
      </c>
      <c r="E27" s="10">
        <v>40059</v>
      </c>
      <c r="F27" s="8" t="s">
        <v>24</v>
      </c>
      <c r="G27" s="16" t="s">
        <v>101</v>
      </c>
      <c r="H27" s="16" t="s">
        <v>17</v>
      </c>
      <c r="I27" s="8">
        <v>9</v>
      </c>
      <c r="J27" s="9" t="s">
        <v>24</v>
      </c>
      <c r="K27" s="8">
        <v>8</v>
      </c>
      <c r="L27" s="7">
        <v>34</v>
      </c>
      <c r="M27" s="19">
        <f>SUM(K27:L27)</f>
        <v>42</v>
      </c>
      <c r="N27" s="5" t="s">
        <v>166</v>
      </c>
    </row>
    <row r="28" spans="1:14" ht="25.5" x14ac:dyDescent="0.25">
      <c r="A28" s="7">
        <v>7</v>
      </c>
      <c r="B28" s="5" t="s">
        <v>12</v>
      </c>
      <c r="C28" s="16" t="s">
        <v>73</v>
      </c>
      <c r="D28" s="9" t="s">
        <v>87</v>
      </c>
      <c r="E28" s="10">
        <v>40282</v>
      </c>
      <c r="F28" s="8" t="s">
        <v>24</v>
      </c>
      <c r="G28" s="16" t="s">
        <v>102</v>
      </c>
      <c r="H28" s="16" t="s">
        <v>107</v>
      </c>
      <c r="I28" s="5">
        <v>8</v>
      </c>
      <c r="J28" s="9" t="s">
        <v>24</v>
      </c>
      <c r="K28" s="5">
        <v>7</v>
      </c>
      <c r="L28" s="8">
        <v>34.5</v>
      </c>
      <c r="M28" s="19">
        <f>SUM(K28:L28)</f>
        <v>41.5</v>
      </c>
      <c r="N28" s="5" t="s">
        <v>166</v>
      </c>
    </row>
    <row r="29" spans="1:14" ht="25.5" x14ac:dyDescent="0.25">
      <c r="A29" s="7">
        <v>8</v>
      </c>
      <c r="B29" s="5" t="s">
        <v>12</v>
      </c>
      <c r="C29" s="16" t="s">
        <v>80</v>
      </c>
      <c r="D29" s="9" t="s">
        <v>95</v>
      </c>
      <c r="E29" s="10">
        <v>40397</v>
      </c>
      <c r="F29" s="8" t="s">
        <v>24</v>
      </c>
      <c r="G29" s="16" t="s">
        <v>106</v>
      </c>
      <c r="H29" s="16" t="s">
        <v>110</v>
      </c>
      <c r="I29" s="5">
        <v>8</v>
      </c>
      <c r="J29" s="9" t="s">
        <v>24</v>
      </c>
      <c r="K29" s="5">
        <v>3</v>
      </c>
      <c r="L29" s="7">
        <v>38</v>
      </c>
      <c r="M29" s="19">
        <f>SUM(K29:L29)</f>
        <v>41</v>
      </c>
      <c r="N29" s="5" t="s">
        <v>166</v>
      </c>
    </row>
    <row r="30" spans="1:14" ht="25.5" x14ac:dyDescent="0.25">
      <c r="A30" s="7">
        <v>9</v>
      </c>
      <c r="B30" s="5" t="s">
        <v>12</v>
      </c>
      <c r="C30" s="16" t="s">
        <v>76</v>
      </c>
      <c r="D30" s="9" t="s">
        <v>90</v>
      </c>
      <c r="E30" s="10">
        <v>40396</v>
      </c>
      <c r="F30" s="8" t="s">
        <v>24</v>
      </c>
      <c r="G30" s="16" t="s">
        <v>104</v>
      </c>
      <c r="H30" s="16" t="s">
        <v>109</v>
      </c>
      <c r="I30" s="5">
        <v>8</v>
      </c>
      <c r="J30" s="9" t="s">
        <v>24</v>
      </c>
      <c r="K30" s="5">
        <v>2</v>
      </c>
      <c r="L30" s="5">
        <v>33</v>
      </c>
      <c r="M30" s="19">
        <f>SUM(K30:L30)</f>
        <v>35</v>
      </c>
      <c r="N30" s="5" t="s">
        <v>166</v>
      </c>
    </row>
    <row r="31" spans="1:14" ht="25.5" x14ac:dyDescent="0.25">
      <c r="A31" s="7">
        <v>10</v>
      </c>
      <c r="B31" s="5" t="s">
        <v>12</v>
      </c>
      <c r="C31" s="16" t="s">
        <v>75</v>
      </c>
      <c r="D31" s="9" t="s">
        <v>89</v>
      </c>
      <c r="E31" s="10">
        <v>40458</v>
      </c>
      <c r="F31" s="8" t="s">
        <v>24</v>
      </c>
      <c r="G31" s="16" t="s">
        <v>103</v>
      </c>
      <c r="H31" s="16" t="s">
        <v>107</v>
      </c>
      <c r="I31" s="5">
        <v>8</v>
      </c>
      <c r="J31" s="9" t="s">
        <v>24</v>
      </c>
      <c r="K31" s="5">
        <v>10</v>
      </c>
      <c r="L31" s="7">
        <v>25</v>
      </c>
      <c r="M31" s="19">
        <f>SUM(K31:L31)</f>
        <v>35</v>
      </c>
      <c r="N31" s="5" t="s">
        <v>166</v>
      </c>
    </row>
    <row r="32" spans="1:14" ht="25.5" x14ac:dyDescent="0.25">
      <c r="A32" s="7">
        <v>11</v>
      </c>
      <c r="B32" s="5" t="s">
        <v>12</v>
      </c>
      <c r="C32" s="16" t="s">
        <v>70</v>
      </c>
      <c r="D32" s="9" t="s">
        <v>84</v>
      </c>
      <c r="E32" s="10">
        <v>39954</v>
      </c>
      <c r="F32" s="8" t="s">
        <v>24</v>
      </c>
      <c r="G32" s="16" t="s">
        <v>99</v>
      </c>
      <c r="H32" s="16" t="s">
        <v>16</v>
      </c>
      <c r="I32" s="5">
        <v>9</v>
      </c>
      <c r="J32" s="9" t="s">
        <v>24</v>
      </c>
      <c r="K32" s="5">
        <v>5</v>
      </c>
      <c r="L32" s="7">
        <v>29</v>
      </c>
      <c r="M32" s="19">
        <f>SUM(K32:L32)</f>
        <v>34</v>
      </c>
      <c r="N32" s="5" t="s">
        <v>166</v>
      </c>
    </row>
    <row r="33" spans="1:14" ht="25.5" x14ac:dyDescent="0.25">
      <c r="A33" s="7">
        <v>12</v>
      </c>
      <c r="B33" s="5" t="s">
        <v>12</v>
      </c>
      <c r="C33" s="16" t="s">
        <v>71</v>
      </c>
      <c r="D33" s="9" t="s">
        <v>85</v>
      </c>
      <c r="E33" s="10">
        <v>39757</v>
      </c>
      <c r="F33" s="8" t="s">
        <v>24</v>
      </c>
      <c r="G33" s="16" t="s">
        <v>100</v>
      </c>
      <c r="H33" s="16" t="s">
        <v>15</v>
      </c>
      <c r="I33" s="5">
        <v>9</v>
      </c>
      <c r="J33" s="9" t="s">
        <v>24</v>
      </c>
      <c r="K33" s="5">
        <v>9</v>
      </c>
      <c r="L33" s="7">
        <v>21.5</v>
      </c>
      <c r="M33" s="19">
        <f>SUM(K33:L33)</f>
        <v>30.5</v>
      </c>
      <c r="N33" s="5" t="s">
        <v>166</v>
      </c>
    </row>
    <row r="34" spans="1:14" ht="25.5" x14ac:dyDescent="0.25">
      <c r="A34" s="7">
        <v>13</v>
      </c>
      <c r="B34" s="5" t="s">
        <v>12</v>
      </c>
      <c r="C34" s="16" t="s">
        <v>74</v>
      </c>
      <c r="D34" s="9" t="s">
        <v>88</v>
      </c>
      <c r="E34" s="10">
        <v>39803</v>
      </c>
      <c r="F34" s="8" t="s">
        <v>24</v>
      </c>
      <c r="G34" s="16" t="s">
        <v>100</v>
      </c>
      <c r="H34" s="16" t="s">
        <v>15</v>
      </c>
      <c r="I34" s="8">
        <v>9</v>
      </c>
      <c r="J34" s="9" t="s">
        <v>24</v>
      </c>
      <c r="K34" s="8">
        <v>6</v>
      </c>
      <c r="L34" s="5">
        <v>22.5</v>
      </c>
      <c r="M34" s="19">
        <f>SUM(K34:L34)</f>
        <v>28.5</v>
      </c>
      <c r="N34" s="5" t="s">
        <v>166</v>
      </c>
    </row>
    <row r="35" spans="1:14" ht="25.5" x14ac:dyDescent="0.25">
      <c r="A35" s="7">
        <v>14</v>
      </c>
      <c r="B35" s="5" t="s">
        <v>12</v>
      </c>
      <c r="C35" s="16" t="s">
        <v>67</v>
      </c>
      <c r="D35" s="9" t="s">
        <v>81</v>
      </c>
      <c r="E35" s="10">
        <v>40532</v>
      </c>
      <c r="F35" s="8" t="s">
        <v>24</v>
      </c>
      <c r="G35" s="16" t="s">
        <v>96</v>
      </c>
      <c r="H35" s="16" t="s">
        <v>107</v>
      </c>
      <c r="I35" s="8">
        <v>8</v>
      </c>
      <c r="J35" s="9" t="s">
        <v>24</v>
      </c>
      <c r="K35" s="8">
        <v>6</v>
      </c>
      <c r="L35" s="8">
        <v>15.5</v>
      </c>
      <c r="M35" s="19">
        <f>SUM(K35:L35)</f>
        <v>21.5</v>
      </c>
      <c r="N35" s="5" t="s">
        <v>166</v>
      </c>
    </row>
    <row r="36" spans="1:14" ht="25.5" x14ac:dyDescent="0.25">
      <c r="A36" s="7">
        <v>15</v>
      </c>
      <c r="B36" s="5" t="s">
        <v>12</v>
      </c>
      <c r="C36" s="16" t="s">
        <v>79</v>
      </c>
      <c r="D36" s="9" t="s">
        <v>94</v>
      </c>
      <c r="E36" s="10">
        <v>40319</v>
      </c>
      <c r="F36" s="8" t="s">
        <v>24</v>
      </c>
      <c r="G36" s="16" t="s">
        <v>100</v>
      </c>
      <c r="H36" s="16" t="s">
        <v>111</v>
      </c>
      <c r="I36" s="5">
        <v>8</v>
      </c>
      <c r="J36" s="9" t="s">
        <v>24</v>
      </c>
      <c r="K36" s="5">
        <v>2</v>
      </c>
      <c r="L36" s="7">
        <v>14</v>
      </c>
      <c r="M36" s="19">
        <f>SUM(K36:L36)</f>
        <v>16</v>
      </c>
      <c r="N36" s="5" t="s">
        <v>166</v>
      </c>
    </row>
    <row r="37" spans="1:14" x14ac:dyDescent="0.25">
      <c r="A37" s="1"/>
      <c r="B37" s="1"/>
      <c r="C37" s="2" t="s">
        <v>3</v>
      </c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1"/>
      <c r="B38" s="1"/>
      <c r="C38" s="2" t="s">
        <v>4</v>
      </c>
      <c r="D38" s="2"/>
      <c r="E38" s="1" t="s">
        <v>25</v>
      </c>
      <c r="F38" s="1"/>
      <c r="G38" s="1" t="s">
        <v>65</v>
      </c>
      <c r="H38" s="1"/>
      <c r="I38" s="1"/>
      <c r="J38" s="1"/>
      <c r="K38" s="1"/>
      <c r="L38" s="1"/>
      <c r="M38" s="1"/>
      <c r="N38" s="1"/>
    </row>
    <row r="39" spans="1:14" x14ac:dyDescent="0.25">
      <c r="A39" s="1"/>
      <c r="B39" s="1"/>
      <c r="C39" s="1" t="s">
        <v>120</v>
      </c>
      <c r="D39" s="20" t="s">
        <v>27</v>
      </c>
      <c r="E39" s="1"/>
      <c r="F39" s="1"/>
      <c r="G39" s="1" t="s">
        <v>163</v>
      </c>
      <c r="H39" s="1"/>
      <c r="I39" s="1"/>
      <c r="J39" s="1"/>
      <c r="K39" s="1"/>
      <c r="L39" s="1"/>
      <c r="M39" s="1"/>
      <c r="N39" s="1"/>
    </row>
    <row r="40" spans="1:14" ht="38.25" x14ac:dyDescent="0.25">
      <c r="A40" s="6" t="s">
        <v>0</v>
      </c>
      <c r="B40" s="17" t="s">
        <v>6</v>
      </c>
      <c r="C40" s="17" t="s">
        <v>1</v>
      </c>
      <c r="D40" s="17" t="s">
        <v>13</v>
      </c>
      <c r="E40" s="17" t="s">
        <v>2</v>
      </c>
      <c r="F40" s="17" t="s">
        <v>5</v>
      </c>
      <c r="G40" s="17" t="s">
        <v>7</v>
      </c>
      <c r="H40" s="17" t="s">
        <v>8</v>
      </c>
      <c r="I40" s="17" t="s">
        <v>9</v>
      </c>
      <c r="J40" s="6" t="s">
        <v>162</v>
      </c>
      <c r="K40" s="6" t="s">
        <v>161</v>
      </c>
      <c r="L40" s="6" t="s">
        <v>160</v>
      </c>
      <c r="M40" s="17" t="s">
        <v>10</v>
      </c>
      <c r="N40" s="17" t="s">
        <v>11</v>
      </c>
    </row>
    <row r="41" spans="1:14" ht="63" x14ac:dyDescent="0.25">
      <c r="A41" s="3">
        <v>1</v>
      </c>
      <c r="B41" s="5" t="s">
        <v>12</v>
      </c>
      <c r="C41" s="16" t="s">
        <v>113</v>
      </c>
      <c r="D41" s="9" t="s">
        <v>112</v>
      </c>
      <c r="E41" s="10">
        <v>39546</v>
      </c>
      <c r="F41" s="8" t="s">
        <v>24</v>
      </c>
      <c r="G41" s="16" t="s">
        <v>14</v>
      </c>
      <c r="H41" s="16" t="s">
        <v>19</v>
      </c>
      <c r="I41" s="8">
        <v>10</v>
      </c>
      <c r="J41" s="9" t="s">
        <v>24</v>
      </c>
      <c r="K41" s="8">
        <v>10</v>
      </c>
      <c r="L41" s="8">
        <v>37.5</v>
      </c>
      <c r="M41" s="19">
        <f>SUM(K41:L41)</f>
        <v>47.5</v>
      </c>
      <c r="N41" s="5" t="s">
        <v>165</v>
      </c>
    </row>
    <row r="42" spans="1:14" ht="25.5" x14ac:dyDescent="0.25">
      <c r="A42" s="3">
        <v>2</v>
      </c>
      <c r="B42" s="5" t="s">
        <v>12</v>
      </c>
      <c r="C42" s="16" t="s">
        <v>115</v>
      </c>
      <c r="D42" s="9" t="s">
        <v>114</v>
      </c>
      <c r="E42" s="10">
        <v>39320</v>
      </c>
      <c r="F42" s="8" t="s">
        <v>24</v>
      </c>
      <c r="G42" s="16" t="s">
        <v>116</v>
      </c>
      <c r="H42" s="16" t="s">
        <v>21</v>
      </c>
      <c r="I42" s="8">
        <v>11</v>
      </c>
      <c r="J42" s="9" t="s">
        <v>24</v>
      </c>
      <c r="K42" s="8">
        <v>11</v>
      </c>
      <c r="L42" s="8">
        <v>22.5</v>
      </c>
      <c r="M42" s="19">
        <f>SUM(K42:L42)</f>
        <v>33.5</v>
      </c>
      <c r="N42" s="5" t="s">
        <v>166</v>
      </c>
    </row>
    <row r="43" spans="1:14" ht="25.5" x14ac:dyDescent="0.25">
      <c r="A43" s="3">
        <v>3</v>
      </c>
      <c r="B43" s="5" t="s">
        <v>12</v>
      </c>
      <c r="C43" s="16" t="s">
        <v>118</v>
      </c>
      <c r="D43" s="9" t="s">
        <v>117</v>
      </c>
      <c r="E43" s="10">
        <v>39775</v>
      </c>
      <c r="F43" s="8" t="s">
        <v>24</v>
      </c>
      <c r="G43" s="16" t="s">
        <v>119</v>
      </c>
      <c r="H43" s="16" t="s">
        <v>20</v>
      </c>
      <c r="I43" s="8">
        <v>10</v>
      </c>
      <c r="J43" s="9" t="s">
        <v>24</v>
      </c>
      <c r="K43" s="8">
        <v>10</v>
      </c>
      <c r="L43" s="8">
        <v>2</v>
      </c>
      <c r="M43" s="19">
        <f>SUM(K43:L43)</f>
        <v>12</v>
      </c>
      <c r="N43" s="5" t="s">
        <v>166</v>
      </c>
    </row>
    <row r="44" spans="1:14" x14ac:dyDescent="0.25">
      <c r="A44" s="1"/>
      <c r="B44" s="1"/>
      <c r="C44" s="2" t="s">
        <v>3</v>
      </c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x14ac:dyDescent="0.25">
      <c r="A45" s="1"/>
      <c r="B45" s="1"/>
      <c r="C45" s="2" t="s">
        <v>4</v>
      </c>
      <c r="D45" s="2"/>
      <c r="E45" s="1" t="s">
        <v>25</v>
      </c>
      <c r="F45" s="1"/>
      <c r="G45" s="1" t="s">
        <v>122</v>
      </c>
      <c r="H45" s="1"/>
      <c r="I45" s="1"/>
      <c r="J45" s="1"/>
      <c r="K45" s="1"/>
      <c r="L45" s="1"/>
      <c r="M45" s="1"/>
      <c r="N45" s="1"/>
    </row>
    <row r="46" spans="1:14" x14ac:dyDescent="0.25">
      <c r="A46" s="1"/>
      <c r="B46" s="1"/>
      <c r="C46" s="1" t="s">
        <v>26</v>
      </c>
      <c r="D46" s="21" t="s">
        <v>121</v>
      </c>
      <c r="E46" s="1"/>
      <c r="F46" s="1"/>
      <c r="G46" s="1" t="s">
        <v>163</v>
      </c>
      <c r="H46" s="1"/>
      <c r="I46" s="1"/>
      <c r="J46" s="1"/>
      <c r="K46" s="1"/>
      <c r="L46" s="1"/>
      <c r="M46" s="1"/>
      <c r="N46" s="1"/>
    </row>
    <row r="47" spans="1:14" ht="38.25" x14ac:dyDescent="0.25">
      <c r="A47" s="11" t="s">
        <v>0</v>
      </c>
      <c r="B47" s="11" t="s">
        <v>6</v>
      </c>
      <c r="C47" s="11" t="s">
        <v>1</v>
      </c>
      <c r="D47" s="11" t="s">
        <v>13</v>
      </c>
      <c r="E47" s="11" t="s">
        <v>2</v>
      </c>
      <c r="F47" s="11" t="s">
        <v>5</v>
      </c>
      <c r="G47" s="11" t="s">
        <v>7</v>
      </c>
      <c r="H47" s="11" t="s">
        <v>8</v>
      </c>
      <c r="I47" s="11" t="s">
        <v>9</v>
      </c>
      <c r="J47" s="6" t="s">
        <v>162</v>
      </c>
      <c r="K47" s="6" t="s">
        <v>161</v>
      </c>
      <c r="L47" s="6" t="s">
        <v>160</v>
      </c>
      <c r="M47" s="11" t="s">
        <v>10</v>
      </c>
      <c r="N47" s="11" t="s">
        <v>11</v>
      </c>
    </row>
    <row r="48" spans="1:14" ht="25.5" x14ac:dyDescent="0.25">
      <c r="A48" s="3">
        <v>1</v>
      </c>
      <c r="B48" s="4" t="s">
        <v>12</v>
      </c>
      <c r="C48" s="12" t="s">
        <v>123</v>
      </c>
      <c r="D48" s="13" t="s">
        <v>127</v>
      </c>
      <c r="E48" s="14">
        <v>40582</v>
      </c>
      <c r="F48" s="15" t="s">
        <v>24</v>
      </c>
      <c r="G48" s="12" t="s">
        <v>60</v>
      </c>
      <c r="H48" s="13">
        <v>7</v>
      </c>
      <c r="I48" s="15">
        <v>7</v>
      </c>
      <c r="J48" s="15">
        <v>3</v>
      </c>
      <c r="K48" s="9" t="s">
        <v>24</v>
      </c>
      <c r="L48" s="15">
        <v>52.55</v>
      </c>
      <c r="M48" s="19">
        <f>SUM(J48:L48)</f>
        <v>55.55</v>
      </c>
      <c r="N48" s="5" t="s">
        <v>164</v>
      </c>
    </row>
    <row r="49" spans="1:14" ht="25.5" x14ac:dyDescent="0.25">
      <c r="A49" s="3">
        <v>2</v>
      </c>
      <c r="B49" s="4" t="s">
        <v>12</v>
      </c>
      <c r="C49" s="12" t="s">
        <v>124</v>
      </c>
      <c r="D49" s="13" t="s">
        <v>128</v>
      </c>
      <c r="E49" s="14">
        <v>40705</v>
      </c>
      <c r="F49" s="15" t="s">
        <v>24</v>
      </c>
      <c r="G49" s="12" t="s">
        <v>60</v>
      </c>
      <c r="H49" s="13">
        <v>7</v>
      </c>
      <c r="I49" s="15">
        <v>7</v>
      </c>
      <c r="J49" s="15">
        <v>6</v>
      </c>
      <c r="K49" s="9" t="s">
        <v>24</v>
      </c>
      <c r="L49" s="15">
        <v>41.5</v>
      </c>
      <c r="M49" s="19">
        <f>SUM(J49:L49)</f>
        <v>47.5</v>
      </c>
      <c r="N49" s="5" t="s">
        <v>165</v>
      </c>
    </row>
    <row r="50" spans="1:14" ht="25.5" x14ac:dyDescent="0.25">
      <c r="A50" s="3">
        <v>3</v>
      </c>
      <c r="B50" s="4" t="s">
        <v>12</v>
      </c>
      <c r="C50" s="12" t="s">
        <v>125</v>
      </c>
      <c r="D50" s="13" t="s">
        <v>129</v>
      </c>
      <c r="E50" s="14">
        <v>40608</v>
      </c>
      <c r="F50" s="15" t="s">
        <v>24</v>
      </c>
      <c r="G50" s="12" t="s">
        <v>131</v>
      </c>
      <c r="H50" s="13">
        <v>7</v>
      </c>
      <c r="I50" s="15">
        <v>7</v>
      </c>
      <c r="J50" s="15">
        <v>9</v>
      </c>
      <c r="K50" s="9" t="s">
        <v>24</v>
      </c>
      <c r="L50" s="15">
        <v>37.15</v>
      </c>
      <c r="M50" s="19">
        <f>SUM(J50:L50)</f>
        <v>46.15</v>
      </c>
      <c r="N50" s="5" t="s">
        <v>165</v>
      </c>
    </row>
    <row r="51" spans="1:14" ht="25.5" x14ac:dyDescent="0.25">
      <c r="A51" s="3">
        <v>4</v>
      </c>
      <c r="B51" s="4" t="s">
        <v>12</v>
      </c>
      <c r="C51" s="12" t="s">
        <v>126</v>
      </c>
      <c r="D51" s="13" t="s">
        <v>130</v>
      </c>
      <c r="E51" s="14">
        <v>40760</v>
      </c>
      <c r="F51" s="15" t="s">
        <v>24</v>
      </c>
      <c r="G51" s="12" t="s">
        <v>132</v>
      </c>
      <c r="H51" s="13">
        <v>7</v>
      </c>
      <c r="I51" s="15">
        <v>7</v>
      </c>
      <c r="J51" s="15">
        <v>6</v>
      </c>
      <c r="K51" s="15" t="s">
        <v>24</v>
      </c>
      <c r="L51" s="15">
        <v>33</v>
      </c>
      <c r="M51" s="19">
        <f>SUM(J51:L51)</f>
        <v>39</v>
      </c>
      <c r="N51" s="5" t="s">
        <v>166</v>
      </c>
    </row>
    <row r="52" spans="1:14" x14ac:dyDescent="0.25">
      <c r="A52" s="1"/>
      <c r="B52" s="1"/>
      <c r="C52" s="2" t="s">
        <v>3</v>
      </c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5">
      <c r="A53" s="1"/>
      <c r="B53" s="1"/>
      <c r="C53" s="2" t="s">
        <v>4</v>
      </c>
      <c r="D53" s="2"/>
      <c r="E53" s="1" t="s">
        <v>25</v>
      </c>
      <c r="F53" s="1"/>
      <c r="G53" s="1" t="s">
        <v>122</v>
      </c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 t="s">
        <v>66</v>
      </c>
      <c r="D54" s="21" t="s">
        <v>121</v>
      </c>
      <c r="E54" s="1"/>
      <c r="F54" s="1"/>
      <c r="G54" s="1" t="s">
        <v>163</v>
      </c>
      <c r="H54" s="1"/>
      <c r="I54" s="1"/>
      <c r="J54" s="1"/>
      <c r="K54" s="1"/>
      <c r="L54" s="1"/>
      <c r="M54" s="1"/>
      <c r="N54" s="1"/>
    </row>
    <row r="55" spans="1:14" ht="38.25" x14ac:dyDescent="0.25">
      <c r="A55" s="18" t="s">
        <v>0</v>
      </c>
      <c r="B55" s="18" t="s">
        <v>6</v>
      </c>
      <c r="C55" s="18" t="s">
        <v>1</v>
      </c>
      <c r="D55" s="18" t="s">
        <v>13</v>
      </c>
      <c r="E55" s="18" t="s">
        <v>2</v>
      </c>
      <c r="F55" s="18" t="s">
        <v>5</v>
      </c>
      <c r="G55" s="18" t="s">
        <v>7</v>
      </c>
      <c r="H55" s="18" t="s">
        <v>8</v>
      </c>
      <c r="I55" s="18" t="s">
        <v>9</v>
      </c>
      <c r="J55" s="6" t="s">
        <v>162</v>
      </c>
      <c r="K55" s="6" t="s">
        <v>161</v>
      </c>
      <c r="L55" s="6" t="s">
        <v>160</v>
      </c>
      <c r="M55" s="18" t="s">
        <v>10</v>
      </c>
      <c r="N55" s="18" t="s">
        <v>11</v>
      </c>
    </row>
    <row r="56" spans="1:14" ht="25.5" x14ac:dyDescent="0.25">
      <c r="A56" s="7">
        <v>1</v>
      </c>
      <c r="B56" s="5" t="s">
        <v>12</v>
      </c>
      <c r="C56" s="9" t="s">
        <v>139</v>
      </c>
      <c r="D56" s="16" t="s">
        <v>148</v>
      </c>
      <c r="E56" s="10">
        <v>40187</v>
      </c>
      <c r="F56" s="8" t="s">
        <v>24</v>
      </c>
      <c r="G56" s="16" t="s">
        <v>105</v>
      </c>
      <c r="H56" s="16" t="s">
        <v>109</v>
      </c>
      <c r="I56" s="8">
        <v>8</v>
      </c>
      <c r="J56" s="8">
        <v>6</v>
      </c>
      <c r="K56" s="9" t="s">
        <v>24</v>
      </c>
      <c r="L56" s="15">
        <v>59.35</v>
      </c>
      <c r="M56" s="19">
        <f>SUM(J56:L56)</f>
        <v>65.349999999999994</v>
      </c>
      <c r="N56" s="5" t="s">
        <v>164</v>
      </c>
    </row>
    <row r="57" spans="1:14" ht="25.5" x14ac:dyDescent="0.25">
      <c r="A57" s="7">
        <v>2</v>
      </c>
      <c r="B57" s="5" t="s">
        <v>12</v>
      </c>
      <c r="C57" s="9" t="s">
        <v>140</v>
      </c>
      <c r="D57" s="16" t="s">
        <v>149</v>
      </c>
      <c r="E57" s="10">
        <v>40178</v>
      </c>
      <c r="F57" s="8" t="s">
        <v>24</v>
      </c>
      <c r="G57" s="16" t="s">
        <v>156</v>
      </c>
      <c r="H57" s="16" t="s">
        <v>109</v>
      </c>
      <c r="I57" s="8">
        <v>8</v>
      </c>
      <c r="J57" s="8">
        <v>10</v>
      </c>
      <c r="K57" s="9" t="s">
        <v>24</v>
      </c>
      <c r="L57" s="15">
        <v>53.8</v>
      </c>
      <c r="M57" s="19">
        <f>SUM(J57:L57)</f>
        <v>63.8</v>
      </c>
      <c r="N57" s="5" t="s">
        <v>165</v>
      </c>
    </row>
    <row r="58" spans="1:14" ht="25.5" x14ac:dyDescent="0.25">
      <c r="A58" s="7">
        <v>3</v>
      </c>
      <c r="B58" s="5" t="s">
        <v>12</v>
      </c>
      <c r="C58" s="9" t="s">
        <v>136</v>
      </c>
      <c r="D58" s="16" t="s">
        <v>145</v>
      </c>
      <c r="E58" s="10">
        <v>39887</v>
      </c>
      <c r="F58" s="8" t="s">
        <v>24</v>
      </c>
      <c r="G58" s="16" t="s">
        <v>154</v>
      </c>
      <c r="H58" s="16" t="s">
        <v>15</v>
      </c>
      <c r="I58" s="8">
        <v>9</v>
      </c>
      <c r="J58" s="8">
        <v>10</v>
      </c>
      <c r="K58" s="9" t="s">
        <v>24</v>
      </c>
      <c r="L58" s="15">
        <v>53.15</v>
      </c>
      <c r="M58" s="19">
        <f>SUM(J58:L58)</f>
        <v>63.15</v>
      </c>
      <c r="N58" s="5" t="s">
        <v>165</v>
      </c>
    </row>
    <row r="59" spans="1:14" ht="25.5" x14ac:dyDescent="0.25">
      <c r="A59" s="7">
        <v>4</v>
      </c>
      <c r="B59" s="5" t="s">
        <v>12</v>
      </c>
      <c r="C59" s="9" t="s">
        <v>137</v>
      </c>
      <c r="D59" s="16" t="s">
        <v>146</v>
      </c>
      <c r="E59" s="10">
        <v>39857</v>
      </c>
      <c r="F59" s="8" t="s">
        <v>24</v>
      </c>
      <c r="G59" s="16" t="s">
        <v>155</v>
      </c>
      <c r="H59" s="16" t="s">
        <v>16</v>
      </c>
      <c r="I59" s="8">
        <v>9</v>
      </c>
      <c r="J59" s="8">
        <v>8</v>
      </c>
      <c r="K59" s="15" t="s">
        <v>24</v>
      </c>
      <c r="L59" s="15">
        <v>50.35</v>
      </c>
      <c r="M59" s="19">
        <f>SUM(J59:L59)</f>
        <v>58.35</v>
      </c>
      <c r="N59" s="5" t="s">
        <v>166</v>
      </c>
    </row>
    <row r="60" spans="1:14" ht="25.5" x14ac:dyDescent="0.25">
      <c r="A60" s="7">
        <v>5</v>
      </c>
      <c r="B60" s="5" t="s">
        <v>12</v>
      </c>
      <c r="C60" s="9" t="s">
        <v>134</v>
      </c>
      <c r="D60" s="16" t="s">
        <v>143</v>
      </c>
      <c r="E60" s="10">
        <v>40189</v>
      </c>
      <c r="F60" s="8" t="s">
        <v>24</v>
      </c>
      <c r="G60" s="16" t="s">
        <v>152</v>
      </c>
      <c r="H60" s="16" t="s">
        <v>107</v>
      </c>
      <c r="I60" s="8">
        <v>8</v>
      </c>
      <c r="J60" s="8">
        <v>8</v>
      </c>
      <c r="K60" s="9" t="s">
        <v>24</v>
      </c>
      <c r="L60" s="15">
        <v>49.3</v>
      </c>
      <c r="M60" s="19">
        <f>SUM(J60:L60)</f>
        <v>57.3</v>
      </c>
      <c r="N60" s="5" t="s">
        <v>166</v>
      </c>
    </row>
    <row r="61" spans="1:14" ht="25.5" x14ac:dyDescent="0.25">
      <c r="A61" s="7">
        <v>6</v>
      </c>
      <c r="B61" s="5" t="s">
        <v>12</v>
      </c>
      <c r="C61" s="9" t="s">
        <v>141</v>
      </c>
      <c r="D61" s="16" t="s">
        <v>150</v>
      </c>
      <c r="E61" s="10">
        <v>40084</v>
      </c>
      <c r="F61" s="8" t="s">
        <v>24</v>
      </c>
      <c r="G61" s="16" t="s">
        <v>152</v>
      </c>
      <c r="H61" s="16" t="s">
        <v>23</v>
      </c>
      <c r="I61" s="8">
        <v>9</v>
      </c>
      <c r="J61" s="8">
        <v>11</v>
      </c>
      <c r="K61" s="9" t="s">
        <v>24</v>
      </c>
      <c r="L61" s="15">
        <v>38.299999999999997</v>
      </c>
      <c r="M61" s="19">
        <f>SUM(J61:L61)</f>
        <v>49.3</v>
      </c>
      <c r="N61" s="5" t="s">
        <v>166</v>
      </c>
    </row>
    <row r="62" spans="1:14" ht="25.5" x14ac:dyDescent="0.25">
      <c r="A62" s="7">
        <v>7</v>
      </c>
      <c r="B62" s="5" t="s">
        <v>12</v>
      </c>
      <c r="C62" s="16" t="s">
        <v>138</v>
      </c>
      <c r="D62" s="16" t="s">
        <v>147</v>
      </c>
      <c r="E62" s="16"/>
      <c r="F62" s="8" t="s">
        <v>24</v>
      </c>
      <c r="G62" s="9" t="s">
        <v>60</v>
      </c>
      <c r="H62" s="16">
        <v>8</v>
      </c>
      <c r="I62" s="8">
        <v>8</v>
      </c>
      <c r="J62" s="8">
        <v>9</v>
      </c>
      <c r="K62" s="9" t="s">
        <v>24</v>
      </c>
      <c r="L62" s="15">
        <v>37.299999999999997</v>
      </c>
      <c r="M62" s="19">
        <f>SUM(J62:L62)</f>
        <v>46.3</v>
      </c>
      <c r="N62" s="5" t="s">
        <v>166</v>
      </c>
    </row>
    <row r="63" spans="1:14" ht="47.25" x14ac:dyDescent="0.25">
      <c r="A63" s="7">
        <v>8</v>
      </c>
      <c r="B63" s="5" t="s">
        <v>12</v>
      </c>
      <c r="C63" s="9" t="s">
        <v>133</v>
      </c>
      <c r="D63" s="16" t="s">
        <v>142</v>
      </c>
      <c r="E63" s="10">
        <v>40309</v>
      </c>
      <c r="F63" s="8" t="s">
        <v>24</v>
      </c>
      <c r="G63" s="16" t="s">
        <v>151</v>
      </c>
      <c r="H63" s="16" t="s">
        <v>110</v>
      </c>
      <c r="I63" s="8">
        <v>8</v>
      </c>
      <c r="J63" s="8">
        <v>7</v>
      </c>
      <c r="K63" s="15" t="s">
        <v>24</v>
      </c>
      <c r="L63" s="15">
        <v>35.200000000000003</v>
      </c>
      <c r="M63" s="19">
        <f>SUM(J63:L63)</f>
        <v>42.2</v>
      </c>
      <c r="N63" s="5" t="s">
        <v>166</v>
      </c>
    </row>
    <row r="64" spans="1:14" ht="25.5" x14ac:dyDescent="0.25">
      <c r="A64" s="7">
        <v>9</v>
      </c>
      <c r="B64" s="5" t="s">
        <v>12</v>
      </c>
      <c r="C64" s="9" t="s">
        <v>135</v>
      </c>
      <c r="D64" s="16" t="s">
        <v>144</v>
      </c>
      <c r="E64" s="10">
        <v>40183</v>
      </c>
      <c r="F64" s="8" t="s">
        <v>24</v>
      </c>
      <c r="G64" s="16" t="s">
        <v>153</v>
      </c>
      <c r="H64" s="16" t="s">
        <v>109</v>
      </c>
      <c r="I64" s="8">
        <v>8</v>
      </c>
      <c r="J64" s="8">
        <v>5</v>
      </c>
      <c r="K64" s="8" t="s">
        <v>24</v>
      </c>
      <c r="L64" s="15">
        <v>27.9</v>
      </c>
      <c r="M64" s="19">
        <f>SUM(J64:L64)</f>
        <v>32.9</v>
      </c>
      <c r="N64" s="5" t="s">
        <v>166</v>
      </c>
    </row>
    <row r="65" spans="1:14" x14ac:dyDescent="0.25">
      <c r="A65" s="1"/>
      <c r="B65" s="1"/>
      <c r="C65" s="2" t="s">
        <v>3</v>
      </c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2" t="s">
        <v>4</v>
      </c>
      <c r="D66" s="2"/>
      <c r="E66" s="1" t="s">
        <v>25</v>
      </c>
      <c r="F66" s="1"/>
      <c r="G66" s="1" t="s">
        <v>122</v>
      </c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 t="s">
        <v>120</v>
      </c>
      <c r="D67" s="21" t="s">
        <v>121</v>
      </c>
      <c r="E67" s="1"/>
      <c r="F67" s="1"/>
      <c r="G67" s="1" t="s">
        <v>163</v>
      </c>
      <c r="H67" s="1"/>
      <c r="I67" s="1"/>
      <c r="J67" s="1"/>
      <c r="K67" s="1"/>
      <c r="L67" s="1"/>
      <c r="M67" s="1"/>
      <c r="N67" s="1"/>
    </row>
    <row r="68" spans="1:14" ht="38.25" x14ac:dyDescent="0.25">
      <c r="A68" s="18" t="s">
        <v>0</v>
      </c>
      <c r="B68" s="18" t="s">
        <v>6</v>
      </c>
      <c r="C68" s="18" t="s">
        <v>1</v>
      </c>
      <c r="D68" s="18" t="s">
        <v>13</v>
      </c>
      <c r="E68" s="18" t="s">
        <v>2</v>
      </c>
      <c r="F68" s="18" t="s">
        <v>5</v>
      </c>
      <c r="G68" s="18" t="s">
        <v>7</v>
      </c>
      <c r="H68" s="18" t="s">
        <v>8</v>
      </c>
      <c r="I68" s="18" t="s">
        <v>9</v>
      </c>
      <c r="J68" s="6" t="s">
        <v>162</v>
      </c>
      <c r="K68" s="6" t="s">
        <v>161</v>
      </c>
      <c r="L68" s="6" t="s">
        <v>160</v>
      </c>
      <c r="M68" s="18" t="s">
        <v>10</v>
      </c>
      <c r="N68" s="18" t="s">
        <v>11</v>
      </c>
    </row>
    <row r="69" spans="1:14" ht="25.5" x14ac:dyDescent="0.25">
      <c r="A69" s="19">
        <v>1</v>
      </c>
      <c r="B69" s="5" t="s">
        <v>12</v>
      </c>
      <c r="C69" s="9" t="s">
        <v>157</v>
      </c>
      <c r="D69" s="16" t="s">
        <v>158</v>
      </c>
      <c r="E69" s="10">
        <v>39524</v>
      </c>
      <c r="F69" s="8" t="s">
        <v>24</v>
      </c>
      <c r="G69" s="16" t="s">
        <v>105</v>
      </c>
      <c r="H69" s="16" t="s">
        <v>159</v>
      </c>
      <c r="I69" s="8">
        <v>10</v>
      </c>
      <c r="J69" s="8">
        <v>2</v>
      </c>
      <c r="K69" s="8" t="s">
        <v>24</v>
      </c>
      <c r="L69" s="15">
        <v>55.4</v>
      </c>
      <c r="M69" s="19">
        <f>SUM(J69:L69)</f>
        <v>57.4</v>
      </c>
      <c r="N69" s="5" t="s">
        <v>164</v>
      </c>
    </row>
  </sheetData>
  <sortState ref="A22:N36">
    <sortCondition descending="1" ref="M22:M36"/>
  </sortState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 рейтинг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Гурьева</cp:lastModifiedBy>
  <cp:lastPrinted>2024-12-04T05:30:41Z</cp:lastPrinted>
  <dcterms:created xsi:type="dcterms:W3CDTF">2024-11-10T11:24:52Z</dcterms:created>
  <dcterms:modified xsi:type="dcterms:W3CDTF">2024-12-16T05:16:46Z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2.7.1</vt:lpwstr>
  </property>
</Properties>
</file>